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65" windowHeight="8850" activeTab="0"/>
  </bookViews>
  <sheets>
    <sheet name="Čempionāta kopvērtējums" sheetId="1" r:id="rId1"/>
    <sheet name="Kausa kopērtējums" sheetId="2" r:id="rId2"/>
    <sheet name="1.p. 24.04.2011." sheetId="3" r:id="rId3"/>
    <sheet name="Komandas" sheetId="4" r:id="rId4"/>
  </sheets>
  <definedNames/>
  <calcPr fullCalcOnLoad="1"/>
</workbook>
</file>

<file path=xl/sharedStrings.xml><?xml version="1.0" encoding="utf-8"?>
<sst xmlns="http://schemas.openxmlformats.org/spreadsheetml/2006/main" count="452" uniqueCount="208">
  <si>
    <t>Agris</t>
  </si>
  <si>
    <t>Vjačeslavs</t>
  </si>
  <si>
    <t>Zaharčenko</t>
  </si>
  <si>
    <t xml:space="preserve">KOPĀ:         </t>
  </si>
  <si>
    <t>A KLASE</t>
  </si>
  <si>
    <t>B KLASE</t>
  </si>
  <si>
    <t>C KLASE</t>
  </si>
  <si>
    <t>D KLASE</t>
  </si>
  <si>
    <t>Juris</t>
  </si>
  <si>
    <t>Kuklis</t>
  </si>
  <si>
    <t>Tehn.skate</t>
  </si>
  <si>
    <t>Kvalif.</t>
  </si>
  <si>
    <t>Kvalif. Rezultats</t>
  </si>
  <si>
    <t>Punkti kopā</t>
  </si>
  <si>
    <t>Sārnis</t>
  </si>
  <si>
    <t>Jānis</t>
  </si>
  <si>
    <t>Ingus</t>
  </si>
  <si>
    <t>Eriņš</t>
  </si>
  <si>
    <t>Klāsups</t>
  </si>
  <si>
    <t>Edgars</t>
  </si>
  <si>
    <t>Vadims</t>
  </si>
  <si>
    <t>Zadirko</t>
  </si>
  <si>
    <t>Artūrs</t>
  </si>
  <si>
    <t>Freimanis</t>
  </si>
  <si>
    <t>Evija</t>
  </si>
  <si>
    <t>Gaspare</t>
  </si>
  <si>
    <t>KAUSS</t>
  </si>
  <si>
    <t>2011.gada Latvijas Dragreisa Čempionāta kopvērtējums</t>
  </si>
  <si>
    <t>PRO A</t>
  </si>
  <si>
    <t>PRO B</t>
  </si>
  <si>
    <t>PRO C</t>
  </si>
  <si>
    <t>PRO D</t>
  </si>
  <si>
    <t>1 posms BKSB 24.04 201m</t>
  </si>
  <si>
    <t>II posms 11.-12.06.,Tartu 402m</t>
  </si>
  <si>
    <t>III posms  10.07.,  Biķernieki 201 m</t>
  </si>
  <si>
    <t>IV posms 13.-14.08.,  Vaiņode 402m</t>
  </si>
  <si>
    <t>V posms 04.09., Biķerniek 201m</t>
  </si>
  <si>
    <t>EPARTS.LV DRAG MEETING 2011 24.04.2011</t>
  </si>
  <si>
    <t xml:space="preserve">Labā-kais ET klasē </t>
  </si>
  <si>
    <t>105</t>
  </si>
  <si>
    <t>106</t>
  </si>
  <si>
    <t>104</t>
  </si>
  <si>
    <t>100</t>
  </si>
  <si>
    <t>102</t>
  </si>
  <si>
    <t>103</t>
  </si>
  <si>
    <t>107</t>
  </si>
  <si>
    <t>101</t>
  </si>
  <si>
    <t>108</t>
  </si>
  <si>
    <t>112</t>
  </si>
  <si>
    <t xml:space="preserve">Artūrs </t>
  </si>
  <si>
    <t>Ervīns</t>
  </si>
  <si>
    <t>Ciekals</t>
  </si>
  <si>
    <t>Raivis</t>
  </si>
  <si>
    <t>Šņukuts</t>
  </si>
  <si>
    <t>Saipuls</t>
  </si>
  <si>
    <t>Maksims</t>
  </si>
  <si>
    <t>Milčs</t>
  </si>
  <si>
    <t>Soboņs</t>
  </si>
  <si>
    <t>203</t>
  </si>
  <si>
    <t>209</t>
  </si>
  <si>
    <t>205</t>
  </si>
  <si>
    <t>207</t>
  </si>
  <si>
    <t>201</t>
  </si>
  <si>
    <t>200</t>
  </si>
  <si>
    <t>204</t>
  </si>
  <si>
    <t>Artjoms</t>
  </si>
  <si>
    <t>Kočlamazašvili</t>
  </si>
  <si>
    <t>Elvis</t>
  </si>
  <si>
    <t>Turāns</t>
  </si>
  <si>
    <t>Biezais</t>
  </si>
  <si>
    <t>Jevgenijs</t>
  </si>
  <si>
    <t>Šabanovs</t>
  </si>
  <si>
    <t>Ruslans</t>
  </si>
  <si>
    <t>Kosirevs</t>
  </si>
  <si>
    <t>Golubs</t>
  </si>
  <si>
    <t>300</t>
  </si>
  <si>
    <t>301</t>
  </si>
  <si>
    <t>307</t>
  </si>
  <si>
    <t>311</t>
  </si>
  <si>
    <t>306</t>
  </si>
  <si>
    <t>305</t>
  </si>
  <si>
    <t>Mati</t>
  </si>
  <si>
    <t>Pold</t>
  </si>
  <si>
    <t>Evaldas</t>
  </si>
  <si>
    <t>Kaliunas</t>
  </si>
  <si>
    <t>Vitālijs</t>
  </si>
  <si>
    <t>Koloss</t>
  </si>
  <si>
    <t>Sac. Labā-kais RT</t>
  </si>
  <si>
    <t>407</t>
  </si>
  <si>
    <t>403</t>
  </si>
  <si>
    <t>400</t>
  </si>
  <si>
    <t>411</t>
  </si>
  <si>
    <t>406</t>
  </si>
  <si>
    <t>402</t>
  </si>
  <si>
    <t>409</t>
  </si>
  <si>
    <t>408</t>
  </si>
  <si>
    <t>404</t>
  </si>
  <si>
    <t>410</t>
  </si>
  <si>
    <t>Māris</t>
  </si>
  <si>
    <t>Ozoliņš</t>
  </si>
  <si>
    <t>Igors</t>
  </si>
  <si>
    <t>Detkovs</t>
  </si>
  <si>
    <t>Aldis</t>
  </si>
  <si>
    <t>Vārpsalietis</t>
  </si>
  <si>
    <t>Rūdolfs</t>
  </si>
  <si>
    <t>Stūris</t>
  </si>
  <si>
    <t>Normunds</t>
  </si>
  <si>
    <t>Lācis</t>
  </si>
  <si>
    <t>Tauri</t>
  </si>
  <si>
    <t>Berg</t>
  </si>
  <si>
    <t>Inguss</t>
  </si>
  <si>
    <t>Romualdas</t>
  </si>
  <si>
    <t>Norvila</t>
  </si>
  <si>
    <t>Keņģītis</t>
  </si>
  <si>
    <t>Karjukovs</t>
  </si>
  <si>
    <t>Mindaugas</t>
  </si>
  <si>
    <t>Beniušis</t>
  </si>
  <si>
    <t>Street FWD</t>
  </si>
  <si>
    <t>Street RWD</t>
  </si>
  <si>
    <t>Street AWD</t>
  </si>
  <si>
    <t>506</t>
  </si>
  <si>
    <t>505</t>
  </si>
  <si>
    <t>514</t>
  </si>
  <si>
    <t>504</t>
  </si>
  <si>
    <t>511</t>
  </si>
  <si>
    <t>502</t>
  </si>
  <si>
    <t>500</t>
  </si>
  <si>
    <t>503</t>
  </si>
  <si>
    <t>509</t>
  </si>
  <si>
    <t>508</t>
  </si>
  <si>
    <t>512</t>
  </si>
  <si>
    <t>513</t>
  </si>
  <si>
    <t>510</t>
  </si>
  <si>
    <t>Logins</t>
  </si>
  <si>
    <t>Ieva</t>
  </si>
  <si>
    <t>Šūmane</t>
  </si>
  <si>
    <t>Ginta</t>
  </si>
  <si>
    <t>Pavasara</t>
  </si>
  <si>
    <t>Kristaps</t>
  </si>
  <si>
    <t>Narubins</t>
  </si>
  <si>
    <t>Kaspars</t>
  </si>
  <si>
    <t>Pakše</t>
  </si>
  <si>
    <t>Renars</t>
  </si>
  <si>
    <t>Zapackis</t>
  </si>
  <si>
    <t>Rolands</t>
  </si>
  <si>
    <t>Seisums</t>
  </si>
  <si>
    <t>Andrejs</t>
  </si>
  <si>
    <t>Golovko</t>
  </si>
  <si>
    <t>Niklāvs</t>
  </si>
  <si>
    <t>Žindulis</t>
  </si>
  <si>
    <t>Ivans</t>
  </si>
  <si>
    <t>Aleksejevs</t>
  </si>
  <si>
    <t>501</t>
  </si>
  <si>
    <t xml:space="preserve">Jānis </t>
  </si>
  <si>
    <t>602</t>
  </si>
  <si>
    <t>600</t>
  </si>
  <si>
    <t>601</t>
  </si>
  <si>
    <t>606</t>
  </si>
  <si>
    <t>603</t>
  </si>
  <si>
    <t>608</t>
  </si>
  <si>
    <t>604</t>
  </si>
  <si>
    <t>605</t>
  </si>
  <si>
    <t>607</t>
  </si>
  <si>
    <t>Mihails</t>
  </si>
  <si>
    <t>Bodrovs</t>
  </si>
  <si>
    <t>Mārtiņš</t>
  </si>
  <si>
    <t>Poļaks</t>
  </si>
  <si>
    <t>Kārlis</t>
  </si>
  <si>
    <t>Bērziņš</t>
  </si>
  <si>
    <t>Evita</t>
  </si>
  <si>
    <t>Taupmane</t>
  </si>
  <si>
    <t>Kapitovičs</t>
  </si>
  <si>
    <t>Renārs</t>
  </si>
  <si>
    <t>Fridrihsons</t>
  </si>
  <si>
    <t>Siliņš</t>
  </si>
  <si>
    <t>702</t>
  </si>
  <si>
    <t>708</t>
  </si>
  <si>
    <t>705</t>
  </si>
  <si>
    <t>700</t>
  </si>
  <si>
    <t>704</t>
  </si>
  <si>
    <t>701</t>
  </si>
  <si>
    <t>703</t>
  </si>
  <si>
    <t>Dainis</t>
  </si>
  <si>
    <t>Atrasts</t>
  </si>
  <si>
    <t>Anna</t>
  </si>
  <si>
    <t>Priede</t>
  </si>
  <si>
    <t>Solovjovs</t>
  </si>
  <si>
    <t>Pipins</t>
  </si>
  <si>
    <t>Sergejs</t>
  </si>
  <si>
    <t>Minajevs</t>
  </si>
  <si>
    <t>Zita</t>
  </si>
  <si>
    <t>Īle</t>
  </si>
  <si>
    <t>Raimondas</t>
  </si>
  <si>
    <t>Malaj</t>
  </si>
  <si>
    <t>2011.gada Latvijas Dragreisa Čempionāta kausa kopvērtējums</t>
  </si>
  <si>
    <t>Izslēgš. Rezul-tāts</t>
  </si>
  <si>
    <t>VIETA</t>
  </si>
  <si>
    <t>KOMANDA</t>
  </si>
  <si>
    <t>DALĪBNIEKS</t>
  </si>
  <si>
    <t>PUNKTI</t>
  </si>
  <si>
    <t>KOPĀ</t>
  </si>
  <si>
    <t>2011.gada Latvijas dragreisa čempionāta un kausa komandu ieskaite</t>
  </si>
  <si>
    <t>EVO RACING TEAM</t>
  </si>
  <si>
    <t>Māris Ozoliņš</t>
  </si>
  <si>
    <t>Klase</t>
  </si>
  <si>
    <t>D</t>
  </si>
  <si>
    <t>Normunds Lācis</t>
  </si>
  <si>
    <t>F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</si>
</sst>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;;"/>
    <numFmt numFmtId="182" formatCode="[$-409]h:mm:ss\ AM/PM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u val="double"/>
      <sz val="26"/>
      <name val="Arial"/>
      <family val="2"/>
    </font>
    <font>
      <b/>
      <sz val="14"/>
      <name val="Arial"/>
      <family val="2"/>
    </font>
    <font>
      <b/>
      <i/>
      <u val="double"/>
      <sz val="1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26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2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thin"/>
      <right style="hair"/>
      <top style="medium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5" fillId="0" borderId="18" xfId="57" applyFont="1" applyFill="1" applyBorder="1" applyAlignment="1">
      <alignment horizontal="left" vertical="center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0" xfId="57" applyFont="1" applyFill="1" applyBorder="1" applyAlignment="1">
      <alignment horizontal="left" vertical="center"/>
      <protection/>
    </xf>
    <xf numFmtId="0" fontId="20" fillId="0" borderId="20" xfId="57" applyFont="1" applyFill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57" applyFont="1" applyFill="1" applyBorder="1" applyAlignment="1">
      <alignment horizontal="left" vertical="center"/>
      <protection/>
    </xf>
    <xf numFmtId="0" fontId="20" fillId="0" borderId="22" xfId="57" applyFont="1" applyFill="1" applyBorder="1" applyAlignment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21" fillId="0" borderId="18" xfId="57" applyFont="1" applyFill="1" applyBorder="1" applyAlignment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 wrapText="1"/>
    </xf>
    <xf numFmtId="0" fontId="21" fillId="0" borderId="20" xfId="57" applyFont="1" applyFill="1" applyBorder="1" applyAlignment="1">
      <alignment horizontal="center" vertical="center" wrapText="1"/>
      <protection/>
    </xf>
    <xf numFmtId="0" fontId="21" fillId="0" borderId="22" xfId="57" applyFont="1" applyFill="1" applyBorder="1" applyAlignment="1">
      <alignment horizontal="center" vertical="center" wrapText="1"/>
      <protection/>
    </xf>
    <xf numFmtId="0" fontId="18" fillId="0" borderId="25" xfId="0" applyFont="1" applyFill="1" applyBorder="1" applyAlignment="1">
      <alignment horizontal="center" vertical="center"/>
    </xf>
    <xf numFmtId="0" fontId="15" fillId="0" borderId="26" xfId="57" applyFont="1" applyFill="1" applyBorder="1" applyAlignment="1">
      <alignment horizontal="left" vertical="center"/>
      <protection/>
    </xf>
    <xf numFmtId="0" fontId="21" fillId="0" borderId="26" xfId="57" applyFont="1" applyFill="1" applyBorder="1" applyAlignment="1">
      <alignment horizontal="center" vertical="center" wrapText="1"/>
      <protection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57" applyFont="1" applyFill="1" applyBorder="1" applyAlignment="1">
      <alignment horizontal="left" vertical="center"/>
      <protection/>
    </xf>
    <xf numFmtId="0" fontId="21" fillId="0" borderId="28" xfId="57" applyFont="1" applyFill="1" applyBorder="1" applyAlignment="1">
      <alignment horizontal="center" vertical="center" wrapText="1"/>
      <protection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2" fillId="0" borderId="0" xfId="0" applyFont="1" applyAlignment="1">
      <alignment/>
    </xf>
    <xf numFmtId="0" fontId="15" fillId="35" borderId="2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31" xfId="0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0" borderId="40" xfId="57" applyFont="1" applyBorder="1" applyAlignment="1">
      <alignment horizontal="center" vertical="center"/>
      <protection/>
    </xf>
    <xf numFmtId="0" fontId="20" fillId="0" borderId="41" xfId="57" applyFont="1" applyBorder="1" applyAlignment="1">
      <alignment horizontal="center" vertical="center"/>
      <protection/>
    </xf>
    <xf numFmtId="0" fontId="20" fillId="0" borderId="42" xfId="57" applyFont="1" applyBorder="1" applyAlignment="1">
      <alignment horizontal="center" vertical="center"/>
      <protection/>
    </xf>
    <xf numFmtId="0" fontId="20" fillId="0" borderId="43" xfId="57" applyFont="1" applyBorder="1" applyAlignment="1">
      <alignment horizontal="center" vertical="center"/>
      <protection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0" fillId="0" borderId="48" xfId="57" applyFont="1" applyFill="1" applyBorder="1" applyAlignment="1">
      <alignment horizontal="center" vertical="center"/>
      <protection/>
    </xf>
    <xf numFmtId="0" fontId="20" fillId="0" borderId="41" xfId="57" applyFont="1" applyFill="1" applyBorder="1" applyAlignment="1">
      <alignment horizontal="center" vertical="center"/>
      <protection/>
    </xf>
    <xf numFmtId="0" fontId="20" fillId="0" borderId="42" xfId="57" applyFont="1" applyFill="1" applyBorder="1" applyAlignment="1">
      <alignment horizontal="center" vertical="center"/>
      <protection/>
    </xf>
    <xf numFmtId="0" fontId="20" fillId="0" borderId="43" xfId="57" applyFont="1" applyFill="1" applyBorder="1" applyAlignment="1">
      <alignment horizontal="center" vertical="center"/>
      <protection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5" zoomScaleNormal="85" zoomScalePageLayoutView="0" workbookViewId="0" topLeftCell="A13">
      <selection activeCell="C50" sqref="C50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13.28125" style="2" customWidth="1"/>
    <col min="6" max="6" width="16.00390625" style="2" customWidth="1"/>
    <col min="7" max="7" width="13.8515625" style="2" customWidth="1"/>
    <col min="8" max="9" width="12.28125" style="2" customWidth="1"/>
    <col min="10" max="10" width="15.140625" style="6" customWidth="1"/>
    <col min="11" max="16384" width="9.140625" style="1" customWidth="1"/>
  </cols>
  <sheetData>
    <row r="1" spans="2:10" ht="12.75">
      <c r="B1" s="92" t="s">
        <v>27</v>
      </c>
      <c r="C1" s="92"/>
      <c r="D1" s="92"/>
      <c r="E1" s="92"/>
      <c r="F1" s="92"/>
      <c r="G1" s="92"/>
      <c r="H1" s="92"/>
      <c r="I1" s="92"/>
      <c r="J1" s="92"/>
    </row>
    <row r="2" spans="2:10" ht="12.75">
      <c r="B2" s="92"/>
      <c r="C2" s="92"/>
      <c r="D2" s="92"/>
      <c r="E2" s="92"/>
      <c r="F2" s="92"/>
      <c r="G2" s="92"/>
      <c r="H2" s="92"/>
      <c r="I2" s="92"/>
      <c r="J2" s="92"/>
    </row>
    <row r="3" spans="2:10" ht="46.5" customHeight="1">
      <c r="B3" s="92"/>
      <c r="C3" s="92"/>
      <c r="D3" s="92"/>
      <c r="E3" s="92"/>
      <c r="F3" s="92"/>
      <c r="G3" s="92"/>
      <c r="H3" s="92"/>
      <c r="I3" s="92"/>
      <c r="J3" s="92"/>
    </row>
    <row r="5" spans="5:11" ht="12.75" customHeight="1">
      <c r="E5" s="94" t="s">
        <v>32</v>
      </c>
      <c r="F5" s="94" t="s">
        <v>33</v>
      </c>
      <c r="G5" s="95" t="s">
        <v>34</v>
      </c>
      <c r="H5" s="96" t="s">
        <v>35</v>
      </c>
      <c r="I5" s="96" t="s">
        <v>36</v>
      </c>
      <c r="J5" s="90" t="s">
        <v>3</v>
      </c>
      <c r="K5" s="93"/>
    </row>
    <row r="6" spans="3:11" ht="41.25" customHeight="1">
      <c r="C6" s="8" t="s">
        <v>28</v>
      </c>
      <c r="E6" s="94"/>
      <c r="F6" s="94"/>
      <c r="G6" s="94"/>
      <c r="H6" s="97"/>
      <c r="I6" s="97"/>
      <c r="J6" s="91"/>
      <c r="K6" s="93"/>
    </row>
    <row r="7" spans="1:10" ht="12.75">
      <c r="A7" s="9"/>
      <c r="B7" s="21"/>
      <c r="C7" s="7"/>
      <c r="D7" s="7"/>
      <c r="E7" s="7"/>
      <c r="F7" s="7"/>
      <c r="G7" s="7"/>
      <c r="H7" s="7"/>
      <c r="I7" s="7"/>
      <c r="J7" s="18"/>
    </row>
    <row r="8" spans="1:10" ht="12.75">
      <c r="A8" s="9">
        <v>2</v>
      </c>
      <c r="B8" s="21" t="s">
        <v>39</v>
      </c>
      <c r="C8" s="7" t="s">
        <v>49</v>
      </c>
      <c r="D8" s="7" t="s">
        <v>57</v>
      </c>
      <c r="E8" s="7">
        <v>1150</v>
      </c>
      <c r="F8" s="7"/>
      <c r="G8" s="7"/>
      <c r="H8" s="7"/>
      <c r="I8" s="7"/>
      <c r="J8" s="18">
        <f>SUM(E8:I8)</f>
        <v>1150</v>
      </c>
    </row>
    <row r="9" spans="1:10" ht="12.75">
      <c r="A9" s="9">
        <v>1</v>
      </c>
      <c r="B9" s="21">
        <v>109</v>
      </c>
      <c r="C9" s="7" t="s">
        <v>8</v>
      </c>
      <c r="D9" s="7" t="s">
        <v>9</v>
      </c>
      <c r="E9" s="7">
        <v>1010</v>
      </c>
      <c r="F9" s="7"/>
      <c r="G9" s="7"/>
      <c r="H9" s="7"/>
      <c r="I9" s="7"/>
      <c r="J9" s="18">
        <f aca="true" t="shared" si="0" ref="J9:J18">SUM(E9:I9)</f>
        <v>1010</v>
      </c>
    </row>
    <row r="10" spans="1:10" ht="12.75">
      <c r="A10" s="9">
        <v>3</v>
      </c>
      <c r="B10" s="21" t="s">
        <v>40</v>
      </c>
      <c r="C10" s="7" t="s">
        <v>19</v>
      </c>
      <c r="D10" s="7" t="s">
        <v>17</v>
      </c>
      <c r="E10" s="7">
        <v>890</v>
      </c>
      <c r="F10" s="7"/>
      <c r="G10" s="7"/>
      <c r="H10" s="7"/>
      <c r="I10" s="7"/>
      <c r="J10" s="18">
        <f t="shared" si="0"/>
        <v>890</v>
      </c>
    </row>
    <row r="11" spans="1:10" ht="12.75">
      <c r="A11" s="9">
        <v>4</v>
      </c>
      <c r="B11" s="21" t="s">
        <v>41</v>
      </c>
      <c r="C11" s="7" t="s">
        <v>1</v>
      </c>
      <c r="D11" s="7" t="s">
        <v>2</v>
      </c>
      <c r="E11" s="7">
        <v>730</v>
      </c>
      <c r="F11" s="7"/>
      <c r="G11" s="7"/>
      <c r="H11" s="7"/>
      <c r="I11" s="7"/>
      <c r="J11" s="18">
        <f t="shared" si="0"/>
        <v>730</v>
      </c>
    </row>
    <row r="12" spans="1:10" ht="12.75">
      <c r="A12" s="9">
        <v>5</v>
      </c>
      <c r="B12" s="21" t="s">
        <v>42</v>
      </c>
      <c r="C12" s="7" t="s">
        <v>50</v>
      </c>
      <c r="D12" s="7" t="s">
        <v>18</v>
      </c>
      <c r="E12" s="7">
        <v>720</v>
      </c>
      <c r="F12" s="7"/>
      <c r="G12" s="7"/>
      <c r="H12" s="7"/>
      <c r="I12" s="7"/>
      <c r="J12" s="18">
        <f t="shared" si="0"/>
        <v>720</v>
      </c>
    </row>
    <row r="13" spans="1:10" ht="12.75">
      <c r="A13" s="9">
        <v>7</v>
      </c>
      <c r="B13" s="21" t="s">
        <v>44</v>
      </c>
      <c r="C13" s="7" t="s">
        <v>15</v>
      </c>
      <c r="D13" s="7" t="s">
        <v>51</v>
      </c>
      <c r="E13" s="7">
        <v>700</v>
      </c>
      <c r="F13" s="7"/>
      <c r="G13" s="7"/>
      <c r="H13" s="7"/>
      <c r="I13" s="7"/>
      <c r="J13" s="18">
        <f t="shared" si="0"/>
        <v>700</v>
      </c>
    </row>
    <row r="14" spans="1:10" ht="12.75">
      <c r="A14" s="9">
        <v>6</v>
      </c>
      <c r="B14" s="21" t="s">
        <v>43</v>
      </c>
      <c r="C14" s="7" t="s">
        <v>0</v>
      </c>
      <c r="D14" s="7" t="s">
        <v>14</v>
      </c>
      <c r="E14" s="7">
        <v>610</v>
      </c>
      <c r="F14" s="7"/>
      <c r="G14" s="7"/>
      <c r="H14" s="7"/>
      <c r="I14" s="7"/>
      <c r="J14" s="18">
        <f t="shared" si="0"/>
        <v>610</v>
      </c>
    </row>
    <row r="15" spans="1:10" ht="12.75">
      <c r="A15" s="9">
        <v>8</v>
      </c>
      <c r="B15" s="21" t="s">
        <v>45</v>
      </c>
      <c r="C15" s="7" t="s">
        <v>52</v>
      </c>
      <c r="D15" s="7" t="s">
        <v>53</v>
      </c>
      <c r="E15" s="7">
        <v>590</v>
      </c>
      <c r="F15" s="7"/>
      <c r="G15" s="7"/>
      <c r="H15" s="7"/>
      <c r="I15" s="7"/>
      <c r="J15" s="18">
        <f t="shared" si="0"/>
        <v>590</v>
      </c>
    </row>
    <row r="16" spans="1:10" ht="12.75">
      <c r="A16" s="9">
        <v>9</v>
      </c>
      <c r="B16" s="21" t="s">
        <v>46</v>
      </c>
      <c r="C16" s="7" t="s">
        <v>16</v>
      </c>
      <c r="D16" s="7" t="s">
        <v>54</v>
      </c>
      <c r="E16" s="7">
        <v>580</v>
      </c>
      <c r="F16" s="7"/>
      <c r="G16" s="7"/>
      <c r="H16" s="7"/>
      <c r="I16" s="7"/>
      <c r="J16" s="18">
        <f t="shared" si="0"/>
        <v>580</v>
      </c>
    </row>
    <row r="17" spans="1:10" ht="12.75">
      <c r="A17" s="9">
        <v>10</v>
      </c>
      <c r="B17" s="21" t="s">
        <v>47</v>
      </c>
      <c r="C17" s="7" t="s">
        <v>20</v>
      </c>
      <c r="D17" s="7" t="s">
        <v>21</v>
      </c>
      <c r="E17" s="7">
        <v>570</v>
      </c>
      <c r="F17" s="7"/>
      <c r="G17" s="7"/>
      <c r="H17" s="7"/>
      <c r="I17" s="7"/>
      <c r="J17" s="18">
        <f t="shared" si="0"/>
        <v>570</v>
      </c>
    </row>
    <row r="18" spans="1:10" ht="12.75">
      <c r="A18" s="9">
        <v>11</v>
      </c>
      <c r="B18" s="21" t="s">
        <v>48</v>
      </c>
      <c r="C18" s="7" t="s">
        <v>55</v>
      </c>
      <c r="D18" s="7" t="s">
        <v>56</v>
      </c>
      <c r="E18" s="7">
        <v>560</v>
      </c>
      <c r="F18" s="7"/>
      <c r="G18" s="7"/>
      <c r="H18" s="7"/>
      <c r="I18" s="7"/>
      <c r="J18" s="18">
        <f t="shared" si="0"/>
        <v>560</v>
      </c>
    </row>
    <row r="19" ht="18">
      <c r="C19" s="8" t="s">
        <v>29</v>
      </c>
    </row>
    <row r="20" spans="1:10" ht="12.75">
      <c r="A20" s="9">
        <v>1</v>
      </c>
      <c r="B20" s="21" t="s">
        <v>59</v>
      </c>
      <c r="C20" s="7" t="s">
        <v>8</v>
      </c>
      <c r="D20" s="7" t="s">
        <v>9</v>
      </c>
      <c r="E20" s="7">
        <v>1050</v>
      </c>
      <c r="F20" s="7"/>
      <c r="G20" s="7"/>
      <c r="H20" s="7"/>
      <c r="I20" s="7"/>
      <c r="J20" s="18">
        <f>SUM(E20:I20)</f>
        <v>1050</v>
      </c>
    </row>
    <row r="21" spans="1:10" ht="12.75">
      <c r="A21" s="9">
        <v>2</v>
      </c>
      <c r="B21" s="21" t="s">
        <v>58</v>
      </c>
      <c r="C21" s="23" t="s">
        <v>65</v>
      </c>
      <c r="D21" s="23" t="s">
        <v>66</v>
      </c>
      <c r="E21" s="7">
        <v>910</v>
      </c>
      <c r="F21" s="7"/>
      <c r="G21" s="7"/>
      <c r="H21" s="7"/>
      <c r="I21" s="7"/>
      <c r="J21" s="18">
        <f aca="true" t="shared" si="1" ref="J21:J27">SUM(E21:I21)</f>
        <v>910</v>
      </c>
    </row>
    <row r="22" spans="1:10" ht="12.75">
      <c r="A22" s="9">
        <v>3</v>
      </c>
      <c r="B22" s="21" t="s">
        <v>61</v>
      </c>
      <c r="C22" s="7" t="s">
        <v>0</v>
      </c>
      <c r="D22" s="7" t="s">
        <v>69</v>
      </c>
      <c r="E22" s="7">
        <v>780</v>
      </c>
      <c r="F22" s="7"/>
      <c r="G22" s="7"/>
      <c r="H22" s="7"/>
      <c r="I22" s="7"/>
      <c r="J22" s="18">
        <f t="shared" si="1"/>
        <v>780</v>
      </c>
    </row>
    <row r="23" spans="1:10" ht="12.75">
      <c r="A23" s="9">
        <v>4</v>
      </c>
      <c r="B23" s="21" t="s">
        <v>60</v>
      </c>
      <c r="C23" s="23" t="s">
        <v>67</v>
      </c>
      <c r="D23" s="23" t="s">
        <v>68</v>
      </c>
      <c r="E23" s="7">
        <v>740</v>
      </c>
      <c r="F23" s="7"/>
      <c r="G23" s="7"/>
      <c r="H23" s="7"/>
      <c r="I23" s="7"/>
      <c r="J23" s="18">
        <f t="shared" si="1"/>
        <v>740</v>
      </c>
    </row>
    <row r="24" spans="1:10" ht="12.75">
      <c r="A24" s="9">
        <v>5</v>
      </c>
      <c r="B24" s="21" t="s">
        <v>62</v>
      </c>
      <c r="C24" s="23" t="s">
        <v>70</v>
      </c>
      <c r="D24" s="23" t="s">
        <v>71</v>
      </c>
      <c r="E24" s="7">
        <v>620</v>
      </c>
      <c r="F24" s="7"/>
      <c r="G24" s="7"/>
      <c r="H24" s="7"/>
      <c r="I24" s="7"/>
      <c r="J24" s="18">
        <f t="shared" si="1"/>
        <v>620</v>
      </c>
    </row>
    <row r="25" spans="1:10" ht="12.75">
      <c r="A25" s="9">
        <v>6</v>
      </c>
      <c r="B25" s="21" t="s">
        <v>63</v>
      </c>
      <c r="C25" s="7" t="s">
        <v>72</v>
      </c>
      <c r="D25" s="7" t="s">
        <v>73</v>
      </c>
      <c r="E25" s="7">
        <v>610</v>
      </c>
      <c r="F25" s="7"/>
      <c r="G25" s="7"/>
      <c r="H25" s="7"/>
      <c r="I25" s="7"/>
      <c r="J25" s="18">
        <f t="shared" si="1"/>
        <v>610</v>
      </c>
    </row>
    <row r="26" spans="1:10" ht="12.75">
      <c r="A26" s="9">
        <v>7</v>
      </c>
      <c r="B26" s="21" t="s">
        <v>64</v>
      </c>
      <c r="C26" s="23" t="s">
        <v>22</v>
      </c>
      <c r="D26" s="23" t="s">
        <v>74</v>
      </c>
      <c r="E26" s="7">
        <v>600</v>
      </c>
      <c r="F26" s="7"/>
      <c r="G26" s="7"/>
      <c r="H26" s="7"/>
      <c r="I26" s="7"/>
      <c r="J26" s="18">
        <f t="shared" si="1"/>
        <v>600</v>
      </c>
    </row>
    <row r="27" spans="1:10" ht="12.75">
      <c r="A27" s="9">
        <v>8</v>
      </c>
      <c r="B27" s="24">
        <v>202</v>
      </c>
      <c r="C27" s="23" t="s">
        <v>0</v>
      </c>
      <c r="D27" s="23" t="s">
        <v>14</v>
      </c>
      <c r="E27" s="14">
        <v>100</v>
      </c>
      <c r="F27" s="14"/>
      <c r="G27" s="14"/>
      <c r="H27" s="14"/>
      <c r="I27" s="14"/>
      <c r="J27" s="18">
        <f t="shared" si="1"/>
        <v>100</v>
      </c>
    </row>
    <row r="28" ht="18">
      <c r="C28" s="8" t="s">
        <v>30</v>
      </c>
    </row>
    <row r="29" spans="1:10" ht="12.75">
      <c r="A29" s="9">
        <v>1</v>
      </c>
      <c r="B29" s="21" t="s">
        <v>77</v>
      </c>
      <c r="C29" s="7" t="s">
        <v>0</v>
      </c>
      <c r="D29" s="7" t="s">
        <v>69</v>
      </c>
      <c r="E29" s="7">
        <v>1090</v>
      </c>
      <c r="F29" s="7"/>
      <c r="G29" s="7"/>
      <c r="H29" s="7"/>
      <c r="I29" s="7"/>
      <c r="J29" s="18">
        <f aca="true" t="shared" si="2" ref="J29:J34">SUM(E29:I29)</f>
        <v>1090</v>
      </c>
    </row>
    <row r="30" spans="1:10" ht="12.75">
      <c r="A30" s="9">
        <v>2</v>
      </c>
      <c r="B30" s="21" t="s">
        <v>75</v>
      </c>
      <c r="C30" s="7" t="s">
        <v>81</v>
      </c>
      <c r="D30" s="7" t="s">
        <v>82</v>
      </c>
      <c r="E30" s="7">
        <v>910</v>
      </c>
      <c r="F30" s="7"/>
      <c r="G30" s="7"/>
      <c r="H30" s="7"/>
      <c r="I30" s="7"/>
      <c r="J30" s="18">
        <f t="shared" si="2"/>
        <v>910</v>
      </c>
    </row>
    <row r="31" spans="1:10" ht="12.75">
      <c r="A31" s="9">
        <v>3</v>
      </c>
      <c r="B31" s="21" t="s">
        <v>79</v>
      </c>
      <c r="C31" s="7" t="s">
        <v>19</v>
      </c>
      <c r="D31" s="7" t="s">
        <v>17</v>
      </c>
      <c r="E31" s="7">
        <v>770</v>
      </c>
      <c r="F31" s="7"/>
      <c r="G31" s="7"/>
      <c r="H31" s="7"/>
      <c r="I31" s="7"/>
      <c r="J31" s="18">
        <f t="shared" si="2"/>
        <v>770</v>
      </c>
    </row>
    <row r="32" spans="1:10" ht="12.75">
      <c r="A32" s="9">
        <v>4</v>
      </c>
      <c r="B32" s="21" t="s">
        <v>76</v>
      </c>
      <c r="C32" s="7" t="s">
        <v>83</v>
      </c>
      <c r="D32" s="7" t="s">
        <v>84</v>
      </c>
      <c r="E32" s="7">
        <v>650</v>
      </c>
      <c r="F32" s="7"/>
      <c r="G32" s="7"/>
      <c r="H32" s="7"/>
      <c r="I32" s="7"/>
      <c r="J32" s="18">
        <f t="shared" si="2"/>
        <v>650</v>
      </c>
    </row>
    <row r="33" spans="1:10" ht="12.75">
      <c r="A33" s="9">
        <v>5</v>
      </c>
      <c r="B33" s="21" t="s">
        <v>78</v>
      </c>
      <c r="C33" s="7" t="s">
        <v>85</v>
      </c>
      <c r="D33" s="7" t="s">
        <v>86</v>
      </c>
      <c r="E33" s="7">
        <v>630</v>
      </c>
      <c r="F33" s="7"/>
      <c r="G33" s="7"/>
      <c r="H33" s="7"/>
      <c r="I33" s="7"/>
      <c r="J33" s="18">
        <f t="shared" si="2"/>
        <v>630</v>
      </c>
    </row>
    <row r="34" spans="1:10" ht="12.75">
      <c r="A34" s="9">
        <v>6</v>
      </c>
      <c r="B34" s="21" t="s">
        <v>80</v>
      </c>
      <c r="C34" s="7" t="s">
        <v>67</v>
      </c>
      <c r="D34" s="7" t="s">
        <v>68</v>
      </c>
      <c r="E34" s="14">
        <v>610</v>
      </c>
      <c r="F34" s="14"/>
      <c r="G34" s="14"/>
      <c r="H34" s="14"/>
      <c r="I34" s="14"/>
      <c r="J34" s="18">
        <f t="shared" si="2"/>
        <v>610</v>
      </c>
    </row>
    <row r="35" spans="1:5" ht="18">
      <c r="A35" s="4"/>
      <c r="B35" s="4"/>
      <c r="C35" s="8" t="s">
        <v>31</v>
      </c>
      <c r="D35" s="4"/>
      <c r="E35" s="5"/>
    </row>
    <row r="36" spans="1:10" ht="12.75">
      <c r="A36" s="9">
        <v>1</v>
      </c>
      <c r="B36" s="22" t="s">
        <v>89</v>
      </c>
      <c r="C36" s="7" t="s">
        <v>100</v>
      </c>
      <c r="D36" s="7" t="s">
        <v>101</v>
      </c>
      <c r="E36" s="7">
        <v>1150</v>
      </c>
      <c r="F36" s="7"/>
      <c r="G36" s="7"/>
      <c r="H36" s="7"/>
      <c r="I36" s="20"/>
      <c r="J36" s="19">
        <f>SUM(E36:I36)</f>
        <v>1150</v>
      </c>
    </row>
    <row r="37" spans="1:10" ht="12.75">
      <c r="A37" s="9">
        <v>2</v>
      </c>
      <c r="B37" s="22" t="s">
        <v>88</v>
      </c>
      <c r="C37" s="7" t="s">
        <v>98</v>
      </c>
      <c r="D37" s="7" t="s">
        <v>99</v>
      </c>
      <c r="E37" s="7">
        <v>1010</v>
      </c>
      <c r="F37" s="7"/>
      <c r="G37" s="7"/>
      <c r="H37" s="7"/>
      <c r="I37" s="20"/>
      <c r="J37" s="19">
        <f aca="true" t="shared" si="3" ref="J37:J47">SUM(E37:I37)</f>
        <v>1010</v>
      </c>
    </row>
    <row r="38" spans="1:10" ht="12.75">
      <c r="A38" s="9">
        <v>3</v>
      </c>
      <c r="B38" s="21">
        <v>405</v>
      </c>
      <c r="C38" s="7" t="s">
        <v>102</v>
      </c>
      <c r="D38" s="7" t="s">
        <v>103</v>
      </c>
      <c r="E38" s="7">
        <v>890</v>
      </c>
      <c r="F38" s="7"/>
      <c r="G38" s="7"/>
      <c r="H38" s="7"/>
      <c r="I38" s="20"/>
      <c r="J38" s="19">
        <f t="shared" si="3"/>
        <v>890</v>
      </c>
    </row>
    <row r="39" spans="1:10" ht="12.75">
      <c r="A39" s="9">
        <v>4</v>
      </c>
      <c r="B39" s="22" t="s">
        <v>90</v>
      </c>
      <c r="C39" s="7" t="s">
        <v>104</v>
      </c>
      <c r="D39" s="7" t="s">
        <v>105</v>
      </c>
      <c r="E39" s="7">
        <v>730</v>
      </c>
      <c r="F39" s="7"/>
      <c r="G39" s="7"/>
      <c r="H39" s="7"/>
      <c r="I39" s="20"/>
      <c r="J39" s="19">
        <f t="shared" si="3"/>
        <v>730</v>
      </c>
    </row>
    <row r="40" spans="1:10" ht="12.75">
      <c r="A40" s="9">
        <v>5</v>
      </c>
      <c r="B40" s="22" t="s">
        <v>91</v>
      </c>
      <c r="C40" s="7" t="s">
        <v>85</v>
      </c>
      <c r="D40" s="7" t="s">
        <v>86</v>
      </c>
      <c r="E40" s="7">
        <v>720</v>
      </c>
      <c r="F40" s="7"/>
      <c r="G40" s="7"/>
      <c r="H40" s="7"/>
      <c r="I40" s="20"/>
      <c r="J40" s="19">
        <f t="shared" si="3"/>
        <v>720</v>
      </c>
    </row>
    <row r="41" spans="1:10" ht="12.75">
      <c r="A41" s="9">
        <v>6</v>
      </c>
      <c r="B41" s="22" t="s">
        <v>93</v>
      </c>
      <c r="C41" s="7" t="s">
        <v>110</v>
      </c>
      <c r="D41" s="7" t="s">
        <v>99</v>
      </c>
      <c r="E41" s="7">
        <v>700</v>
      </c>
      <c r="F41" s="7"/>
      <c r="G41" s="7"/>
      <c r="H41" s="7"/>
      <c r="I41" s="20"/>
      <c r="J41" s="19">
        <f t="shared" si="3"/>
        <v>700</v>
      </c>
    </row>
    <row r="42" spans="1:10" ht="12.75">
      <c r="A42" s="9">
        <v>7</v>
      </c>
      <c r="B42" s="22" t="s">
        <v>92</v>
      </c>
      <c r="C42" s="7" t="s">
        <v>108</v>
      </c>
      <c r="D42" s="7" t="s">
        <v>109</v>
      </c>
      <c r="E42" s="7">
        <v>610</v>
      </c>
      <c r="F42" s="7"/>
      <c r="G42" s="7"/>
      <c r="H42" s="7"/>
      <c r="I42" s="20"/>
      <c r="J42" s="19">
        <f t="shared" si="3"/>
        <v>610</v>
      </c>
    </row>
    <row r="43" spans="1:10" ht="12.75">
      <c r="A43" s="9">
        <v>8</v>
      </c>
      <c r="B43" s="22" t="s">
        <v>94</v>
      </c>
      <c r="C43" s="7" t="s">
        <v>111</v>
      </c>
      <c r="D43" s="7" t="s">
        <v>112</v>
      </c>
      <c r="E43" s="7">
        <v>590</v>
      </c>
      <c r="F43" s="7"/>
      <c r="G43" s="7"/>
      <c r="H43" s="7"/>
      <c r="I43" s="20"/>
      <c r="J43" s="19">
        <f t="shared" si="3"/>
        <v>590</v>
      </c>
    </row>
    <row r="44" spans="1:10" ht="12.75">
      <c r="A44" s="9">
        <v>9</v>
      </c>
      <c r="B44" s="22" t="s">
        <v>95</v>
      </c>
      <c r="C44" s="7" t="s">
        <v>8</v>
      </c>
      <c r="D44" s="7" t="s">
        <v>113</v>
      </c>
      <c r="E44" s="7">
        <v>580</v>
      </c>
      <c r="F44" s="7"/>
      <c r="G44" s="7"/>
      <c r="H44" s="7"/>
      <c r="I44" s="7"/>
      <c r="J44" s="19">
        <f t="shared" si="3"/>
        <v>580</v>
      </c>
    </row>
    <row r="45" spans="1:10" ht="12.75">
      <c r="A45" s="9">
        <v>10</v>
      </c>
      <c r="B45" s="22" t="s">
        <v>96</v>
      </c>
      <c r="C45" s="7" t="s">
        <v>1</v>
      </c>
      <c r="D45" s="7" t="s">
        <v>114</v>
      </c>
      <c r="E45" s="7">
        <v>570</v>
      </c>
      <c r="F45" s="7"/>
      <c r="G45" s="7"/>
      <c r="H45" s="7"/>
      <c r="I45" s="7"/>
      <c r="J45" s="19">
        <f t="shared" si="3"/>
        <v>570</v>
      </c>
    </row>
    <row r="46" spans="1:10" ht="12.75">
      <c r="A46" s="9">
        <v>11</v>
      </c>
      <c r="B46" s="21">
        <v>401</v>
      </c>
      <c r="C46" s="7" t="s">
        <v>106</v>
      </c>
      <c r="D46" s="7" t="s">
        <v>107</v>
      </c>
      <c r="E46" s="14">
        <v>560</v>
      </c>
      <c r="F46" s="14"/>
      <c r="G46" s="14"/>
      <c r="H46" s="14"/>
      <c r="I46" s="14"/>
      <c r="J46" s="19">
        <f t="shared" si="3"/>
        <v>560</v>
      </c>
    </row>
    <row r="47" spans="1:10" ht="12.75">
      <c r="A47" s="9">
        <v>12</v>
      </c>
      <c r="B47" s="22" t="s">
        <v>97</v>
      </c>
      <c r="C47" s="7" t="s">
        <v>115</v>
      </c>
      <c r="D47" s="7" t="s">
        <v>116</v>
      </c>
      <c r="E47" s="14">
        <v>550</v>
      </c>
      <c r="F47" s="14"/>
      <c r="G47" s="14"/>
      <c r="H47" s="14"/>
      <c r="I47" s="14"/>
      <c r="J47" s="19">
        <f t="shared" si="3"/>
        <v>550</v>
      </c>
    </row>
  </sheetData>
  <sheetProtection/>
  <mergeCells count="8">
    <mergeCell ref="J5:J6"/>
    <mergeCell ref="B1:J3"/>
    <mergeCell ref="K5:K6"/>
    <mergeCell ref="E5:E6"/>
    <mergeCell ref="F5:F6"/>
    <mergeCell ref="G5:G6"/>
    <mergeCell ref="H5:H6"/>
    <mergeCell ref="I5:I6"/>
  </mergeCells>
  <printOptions/>
  <pageMargins left="0.31" right="0.31" top="0.64" bottom="0.55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85" zoomScaleNormal="85" zoomScalePageLayoutView="0" workbookViewId="0" topLeftCell="A1">
      <selection activeCell="E49" sqref="E49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13.28125" style="2" customWidth="1"/>
    <col min="6" max="6" width="16.00390625" style="2" customWidth="1"/>
    <col min="7" max="7" width="13.8515625" style="2" customWidth="1"/>
    <col min="8" max="9" width="12.28125" style="2" customWidth="1"/>
    <col min="10" max="10" width="15.140625" style="6" customWidth="1"/>
    <col min="11" max="16384" width="9.140625" style="1" customWidth="1"/>
  </cols>
  <sheetData>
    <row r="1" spans="2:10" ht="12.75">
      <c r="B1" s="92" t="s">
        <v>194</v>
      </c>
      <c r="C1" s="92"/>
      <c r="D1" s="92"/>
      <c r="E1" s="92"/>
      <c r="F1" s="92"/>
      <c r="G1" s="92"/>
      <c r="H1" s="92"/>
      <c r="I1" s="92"/>
      <c r="J1" s="92"/>
    </row>
    <row r="2" spans="2:10" ht="12.75">
      <c r="B2" s="92"/>
      <c r="C2" s="92"/>
      <c r="D2" s="92"/>
      <c r="E2" s="92"/>
      <c r="F2" s="92"/>
      <c r="G2" s="92"/>
      <c r="H2" s="92"/>
      <c r="I2" s="92"/>
      <c r="J2" s="92"/>
    </row>
    <row r="3" spans="2:10" ht="46.5" customHeight="1">
      <c r="B3" s="92"/>
      <c r="C3" s="92"/>
      <c r="D3" s="92"/>
      <c r="E3" s="92"/>
      <c r="F3" s="92"/>
      <c r="G3" s="92"/>
      <c r="H3" s="92"/>
      <c r="I3" s="92"/>
      <c r="J3" s="92"/>
    </row>
    <row r="5" spans="5:11" ht="12.75" customHeight="1">
      <c r="E5" s="94" t="s">
        <v>32</v>
      </c>
      <c r="F5" s="94" t="s">
        <v>33</v>
      </c>
      <c r="G5" s="95" t="s">
        <v>34</v>
      </c>
      <c r="H5" s="96" t="s">
        <v>35</v>
      </c>
      <c r="I5" s="96" t="s">
        <v>36</v>
      </c>
      <c r="J5" s="90" t="s">
        <v>3</v>
      </c>
      <c r="K5" s="93"/>
    </row>
    <row r="6" spans="2:11" ht="41.25" customHeight="1">
      <c r="B6" s="98" t="s">
        <v>117</v>
      </c>
      <c r="C6" s="98"/>
      <c r="E6" s="94"/>
      <c r="F6" s="94"/>
      <c r="G6" s="94"/>
      <c r="H6" s="97"/>
      <c r="I6" s="97"/>
      <c r="J6" s="91"/>
      <c r="K6" s="93"/>
    </row>
    <row r="7" spans="1:10" ht="12.75" customHeight="1">
      <c r="A7" s="9">
        <v>1</v>
      </c>
      <c r="B7" s="21" t="s">
        <v>122</v>
      </c>
      <c r="C7" s="23" t="s">
        <v>136</v>
      </c>
      <c r="D7" s="23" t="s">
        <v>137</v>
      </c>
      <c r="E7" s="7">
        <v>1140</v>
      </c>
      <c r="F7" s="7"/>
      <c r="G7" s="7"/>
      <c r="H7" s="7"/>
      <c r="I7" s="7"/>
      <c r="J7" s="18"/>
    </row>
    <row r="8" spans="1:10" ht="12.75" customHeight="1">
      <c r="A8" s="9">
        <v>2</v>
      </c>
      <c r="B8" s="21" t="s">
        <v>120</v>
      </c>
      <c r="C8" s="7" t="s">
        <v>98</v>
      </c>
      <c r="D8" s="7" t="s">
        <v>133</v>
      </c>
      <c r="E8" s="7">
        <v>960</v>
      </c>
      <c r="F8" s="7"/>
      <c r="G8" s="7"/>
      <c r="H8" s="7"/>
      <c r="I8" s="7"/>
      <c r="J8" s="18"/>
    </row>
    <row r="9" spans="1:10" ht="12.75" customHeight="1">
      <c r="A9" s="9">
        <v>3</v>
      </c>
      <c r="B9" s="21" t="s">
        <v>124</v>
      </c>
      <c r="C9" s="23" t="s">
        <v>140</v>
      </c>
      <c r="D9" s="23" t="s">
        <v>141</v>
      </c>
      <c r="E9" s="7">
        <v>920</v>
      </c>
      <c r="F9" s="7"/>
      <c r="G9" s="7"/>
      <c r="H9" s="7"/>
      <c r="I9" s="7"/>
      <c r="J9" s="18"/>
    </row>
    <row r="10" spans="1:10" ht="12.75" customHeight="1">
      <c r="A10" s="9">
        <v>4</v>
      </c>
      <c r="B10" s="21" t="s">
        <v>121</v>
      </c>
      <c r="C10" s="7" t="s">
        <v>134</v>
      </c>
      <c r="D10" s="7" t="s">
        <v>135</v>
      </c>
      <c r="E10" s="7">
        <v>850</v>
      </c>
      <c r="F10" s="7"/>
      <c r="G10" s="7"/>
      <c r="H10" s="7"/>
      <c r="I10" s="7"/>
      <c r="J10" s="18"/>
    </row>
    <row r="11" spans="1:10" ht="12.75" customHeight="1">
      <c r="A11" s="9">
        <v>5</v>
      </c>
      <c r="B11" s="21" t="s">
        <v>123</v>
      </c>
      <c r="C11" s="7" t="s">
        <v>138</v>
      </c>
      <c r="D11" s="7" t="s">
        <v>139</v>
      </c>
      <c r="E11" s="7">
        <v>730</v>
      </c>
      <c r="F11" s="7"/>
      <c r="G11" s="7"/>
      <c r="H11" s="7"/>
      <c r="I11" s="7"/>
      <c r="J11" s="18"/>
    </row>
    <row r="12" spans="1:10" ht="12.75" customHeight="1">
      <c r="A12" s="9">
        <v>6</v>
      </c>
      <c r="B12" s="21" t="s">
        <v>125</v>
      </c>
      <c r="C12" s="7" t="s">
        <v>142</v>
      </c>
      <c r="D12" s="7" t="s">
        <v>143</v>
      </c>
      <c r="E12" s="7">
        <v>710</v>
      </c>
      <c r="F12" s="7"/>
      <c r="G12" s="7"/>
      <c r="H12" s="7"/>
      <c r="I12" s="7"/>
      <c r="J12" s="18"/>
    </row>
    <row r="13" spans="1:10" ht="12.75" customHeight="1">
      <c r="A13" s="9">
        <v>7</v>
      </c>
      <c r="B13" s="21" t="s">
        <v>126</v>
      </c>
      <c r="C13" s="7" t="s">
        <v>24</v>
      </c>
      <c r="D13" s="7" t="s">
        <v>25</v>
      </c>
      <c r="E13" s="7">
        <v>700</v>
      </c>
      <c r="F13" s="7"/>
      <c r="G13" s="7"/>
      <c r="H13" s="7"/>
      <c r="I13" s="7"/>
      <c r="J13" s="18"/>
    </row>
    <row r="14" spans="1:10" ht="12.75" customHeight="1">
      <c r="A14" s="9">
        <v>8</v>
      </c>
      <c r="B14" s="21" t="s">
        <v>127</v>
      </c>
      <c r="C14" s="27" t="s">
        <v>144</v>
      </c>
      <c r="D14" s="7" t="s">
        <v>145</v>
      </c>
      <c r="E14" s="7">
        <v>590</v>
      </c>
      <c r="F14" s="7"/>
      <c r="G14" s="7"/>
      <c r="H14" s="7"/>
      <c r="I14" s="7"/>
      <c r="J14" s="18"/>
    </row>
    <row r="15" spans="1:10" ht="12.75" customHeight="1">
      <c r="A15" s="9">
        <v>9</v>
      </c>
      <c r="B15" s="21" t="s">
        <v>128</v>
      </c>
      <c r="C15" s="7" t="s">
        <v>146</v>
      </c>
      <c r="D15" s="7" t="s">
        <v>147</v>
      </c>
      <c r="E15" s="7">
        <v>580</v>
      </c>
      <c r="F15" s="7"/>
      <c r="G15" s="7"/>
      <c r="H15" s="7"/>
      <c r="I15" s="7"/>
      <c r="J15" s="18"/>
    </row>
    <row r="16" spans="1:10" ht="12.75" customHeight="1">
      <c r="A16" s="9">
        <v>10</v>
      </c>
      <c r="B16" s="21" t="s">
        <v>129</v>
      </c>
      <c r="C16" s="7" t="s">
        <v>20</v>
      </c>
      <c r="D16" s="7" t="s">
        <v>21</v>
      </c>
      <c r="E16" s="7">
        <v>570</v>
      </c>
      <c r="F16" s="7"/>
      <c r="G16" s="7"/>
      <c r="H16" s="7"/>
      <c r="I16" s="7"/>
      <c r="J16" s="18"/>
    </row>
    <row r="17" spans="1:10" ht="12.75" customHeight="1">
      <c r="A17" s="9">
        <v>11</v>
      </c>
      <c r="B17" s="21" t="s">
        <v>130</v>
      </c>
      <c r="C17" s="7" t="s">
        <v>55</v>
      </c>
      <c r="D17" s="7" t="s">
        <v>56</v>
      </c>
      <c r="E17" s="7">
        <v>560</v>
      </c>
      <c r="F17" s="7"/>
      <c r="G17" s="7"/>
      <c r="H17" s="7"/>
      <c r="I17" s="7"/>
      <c r="J17" s="18"/>
    </row>
    <row r="18" spans="1:10" ht="12.75" customHeight="1">
      <c r="A18" s="9">
        <v>12</v>
      </c>
      <c r="B18" s="21" t="s">
        <v>131</v>
      </c>
      <c r="C18" s="23" t="s">
        <v>148</v>
      </c>
      <c r="D18" s="23" t="s">
        <v>149</v>
      </c>
      <c r="E18" s="7">
        <v>550</v>
      </c>
      <c r="F18" s="7"/>
      <c r="G18" s="7"/>
      <c r="H18" s="7"/>
      <c r="I18" s="7"/>
      <c r="J18" s="18"/>
    </row>
    <row r="19" spans="1:10" ht="12.75" customHeight="1">
      <c r="A19" s="9">
        <v>13</v>
      </c>
      <c r="B19" s="21" t="s">
        <v>132</v>
      </c>
      <c r="C19" s="23" t="s">
        <v>150</v>
      </c>
      <c r="D19" s="23" t="s">
        <v>151</v>
      </c>
      <c r="E19" s="7">
        <v>540</v>
      </c>
      <c r="F19" s="7"/>
      <c r="G19" s="7"/>
      <c r="H19" s="7"/>
      <c r="I19" s="7"/>
      <c r="J19" s="3"/>
    </row>
    <row r="20" spans="1:10" s="36" customFormat="1" ht="12.75" customHeight="1">
      <c r="A20" s="31">
        <v>14</v>
      </c>
      <c r="B20" s="32" t="s">
        <v>152</v>
      </c>
      <c r="C20" s="33" t="s">
        <v>153</v>
      </c>
      <c r="D20" s="33" t="s">
        <v>23</v>
      </c>
      <c r="E20" s="34">
        <v>100</v>
      </c>
      <c r="F20" s="34"/>
      <c r="G20" s="34"/>
      <c r="H20" s="34"/>
      <c r="I20" s="34"/>
      <c r="J20" s="35"/>
    </row>
    <row r="21" spans="2:3" ht="18">
      <c r="B21" s="98" t="s">
        <v>118</v>
      </c>
      <c r="C21" s="98"/>
    </row>
    <row r="22" spans="1:10" ht="12.75">
      <c r="A22" s="9">
        <v>1</v>
      </c>
      <c r="B22" s="21" t="s">
        <v>155</v>
      </c>
      <c r="C22" s="7" t="s">
        <v>106</v>
      </c>
      <c r="D22" s="7" t="s">
        <v>107</v>
      </c>
      <c r="E22" s="7">
        <v>1150</v>
      </c>
      <c r="F22" s="7"/>
      <c r="G22" s="7"/>
      <c r="H22" s="7"/>
      <c r="I22" s="7"/>
      <c r="J22" s="18"/>
    </row>
    <row r="23" spans="1:10" ht="12.75">
      <c r="A23" s="9">
        <v>2</v>
      </c>
      <c r="B23" s="21" t="s">
        <v>154</v>
      </c>
      <c r="C23" s="7" t="s">
        <v>163</v>
      </c>
      <c r="D23" s="7" t="s">
        <v>164</v>
      </c>
      <c r="E23" s="7">
        <v>960</v>
      </c>
      <c r="F23" s="7"/>
      <c r="G23" s="7"/>
      <c r="H23" s="7"/>
      <c r="I23" s="7"/>
      <c r="J23" s="18"/>
    </row>
    <row r="24" spans="1:10" ht="12.75">
      <c r="A24" s="9">
        <v>3</v>
      </c>
      <c r="B24" s="21" t="s">
        <v>156</v>
      </c>
      <c r="C24" s="7" t="s">
        <v>70</v>
      </c>
      <c r="D24" s="7" t="s">
        <v>71</v>
      </c>
      <c r="E24" s="7">
        <v>940</v>
      </c>
      <c r="F24" s="7"/>
      <c r="G24" s="7"/>
      <c r="H24" s="7"/>
      <c r="I24" s="7"/>
      <c r="J24" s="18"/>
    </row>
    <row r="25" spans="1:10" ht="12.75">
      <c r="A25" s="9">
        <v>4</v>
      </c>
      <c r="B25" s="21" t="s">
        <v>157</v>
      </c>
      <c r="C25" s="7" t="s">
        <v>165</v>
      </c>
      <c r="D25" s="7" t="s">
        <v>166</v>
      </c>
      <c r="E25" s="7">
        <v>730</v>
      </c>
      <c r="F25" s="7"/>
      <c r="G25" s="7"/>
      <c r="H25" s="7"/>
      <c r="I25" s="7"/>
      <c r="J25" s="18"/>
    </row>
    <row r="26" spans="1:10" ht="12.75">
      <c r="A26" s="9">
        <v>5</v>
      </c>
      <c r="B26" s="21" t="s">
        <v>159</v>
      </c>
      <c r="C26" s="7" t="s">
        <v>169</v>
      </c>
      <c r="D26" s="7" t="s">
        <v>170</v>
      </c>
      <c r="E26" s="7">
        <v>710</v>
      </c>
      <c r="F26" s="7"/>
      <c r="G26" s="7"/>
      <c r="H26" s="7"/>
      <c r="I26" s="7"/>
      <c r="J26" s="18"/>
    </row>
    <row r="27" spans="1:10" ht="12.75">
      <c r="A27" s="9">
        <v>6</v>
      </c>
      <c r="B27" s="21" t="s">
        <v>158</v>
      </c>
      <c r="C27" s="27" t="s">
        <v>167</v>
      </c>
      <c r="D27" s="7" t="s">
        <v>168</v>
      </c>
      <c r="E27" s="7">
        <v>620</v>
      </c>
      <c r="F27" s="7"/>
      <c r="G27" s="7"/>
      <c r="H27" s="7"/>
      <c r="I27" s="7"/>
      <c r="J27" s="18"/>
    </row>
    <row r="28" spans="1:10" ht="12.75">
      <c r="A28" s="9">
        <v>7</v>
      </c>
      <c r="B28" s="21" t="s">
        <v>160</v>
      </c>
      <c r="C28" s="7" t="s">
        <v>15</v>
      </c>
      <c r="D28" s="7" t="s">
        <v>171</v>
      </c>
      <c r="E28" s="7">
        <v>600</v>
      </c>
      <c r="F28" s="7"/>
      <c r="G28" s="7"/>
      <c r="H28" s="7"/>
      <c r="I28" s="7"/>
      <c r="J28" s="18"/>
    </row>
    <row r="29" spans="1:10" ht="12.75">
      <c r="A29" s="9">
        <v>8</v>
      </c>
      <c r="B29" s="21" t="s">
        <v>161</v>
      </c>
      <c r="C29" s="7" t="s">
        <v>172</v>
      </c>
      <c r="D29" s="7" t="s">
        <v>173</v>
      </c>
      <c r="E29" s="7">
        <v>590</v>
      </c>
      <c r="F29" s="7"/>
      <c r="G29" s="7"/>
      <c r="H29" s="7"/>
      <c r="I29" s="7"/>
      <c r="J29" s="18"/>
    </row>
    <row r="30" spans="1:10" ht="12.75">
      <c r="A30" s="9">
        <v>9</v>
      </c>
      <c r="B30" s="21" t="s">
        <v>162</v>
      </c>
      <c r="C30" s="7" t="s">
        <v>15</v>
      </c>
      <c r="D30" s="7" t="s">
        <v>174</v>
      </c>
      <c r="E30" s="7">
        <v>580</v>
      </c>
      <c r="F30" s="7"/>
      <c r="G30" s="7"/>
      <c r="H30" s="7"/>
      <c r="I30" s="7"/>
      <c r="J30" s="18"/>
    </row>
    <row r="31" spans="2:3" ht="18">
      <c r="B31" s="98" t="s">
        <v>119</v>
      </c>
      <c r="C31" s="98"/>
    </row>
    <row r="32" spans="1:10" ht="12.75">
      <c r="A32" s="9">
        <v>1</v>
      </c>
      <c r="B32" s="21" t="s">
        <v>176</v>
      </c>
      <c r="C32" s="7" t="s">
        <v>184</v>
      </c>
      <c r="D32" s="7" t="s">
        <v>185</v>
      </c>
      <c r="E32" s="7">
        <v>1050</v>
      </c>
      <c r="F32" s="7"/>
      <c r="G32" s="7"/>
      <c r="H32" s="7"/>
      <c r="I32" s="7"/>
      <c r="J32" s="18"/>
    </row>
    <row r="33" spans="1:10" ht="12.75">
      <c r="A33" s="9">
        <v>2</v>
      </c>
      <c r="B33" s="21" t="s">
        <v>175</v>
      </c>
      <c r="C33" s="7" t="s">
        <v>182</v>
      </c>
      <c r="D33" s="7" t="s">
        <v>183</v>
      </c>
      <c r="E33" s="7">
        <v>910</v>
      </c>
      <c r="F33" s="7"/>
      <c r="G33" s="7"/>
      <c r="H33" s="7"/>
      <c r="I33" s="7"/>
      <c r="J33" s="18"/>
    </row>
    <row r="34" spans="1:10" ht="12.75">
      <c r="A34" s="9">
        <v>3</v>
      </c>
      <c r="B34" s="21" t="s">
        <v>179</v>
      </c>
      <c r="C34" s="7" t="s">
        <v>188</v>
      </c>
      <c r="D34" s="7" t="s">
        <v>189</v>
      </c>
      <c r="E34" s="7">
        <v>770</v>
      </c>
      <c r="F34" s="7"/>
      <c r="G34" s="7"/>
      <c r="H34" s="7"/>
      <c r="I34" s="7"/>
      <c r="J34" s="18"/>
    </row>
    <row r="35" spans="1:10" ht="12.75">
      <c r="A35" s="9">
        <v>4</v>
      </c>
      <c r="B35" s="21" t="s">
        <v>177</v>
      </c>
      <c r="C35" s="7" t="s">
        <v>100</v>
      </c>
      <c r="D35" s="7" t="s">
        <v>186</v>
      </c>
      <c r="E35" s="7">
        <v>740</v>
      </c>
      <c r="F35" s="7"/>
      <c r="G35" s="7"/>
      <c r="H35" s="7"/>
      <c r="I35" s="7"/>
      <c r="J35" s="18"/>
    </row>
    <row r="36" spans="1:10" ht="12.75">
      <c r="A36" s="9">
        <v>5</v>
      </c>
      <c r="B36" s="21" t="s">
        <v>178</v>
      </c>
      <c r="C36" s="7" t="s">
        <v>22</v>
      </c>
      <c r="D36" s="7" t="s">
        <v>187</v>
      </c>
      <c r="E36" s="7">
        <v>630</v>
      </c>
      <c r="F36" s="7"/>
      <c r="G36" s="7"/>
      <c r="H36" s="7"/>
      <c r="I36" s="7"/>
      <c r="J36" s="18"/>
    </row>
    <row r="37" spans="1:10" ht="12.75">
      <c r="A37" s="9">
        <v>6</v>
      </c>
      <c r="B37" s="21" t="s">
        <v>180</v>
      </c>
      <c r="C37" s="7" t="s">
        <v>190</v>
      </c>
      <c r="D37" s="7" t="s">
        <v>191</v>
      </c>
      <c r="E37" s="7">
        <v>610</v>
      </c>
      <c r="F37" s="7"/>
      <c r="G37" s="7"/>
      <c r="H37" s="7"/>
      <c r="I37" s="7"/>
      <c r="J37" s="18"/>
    </row>
    <row r="38" spans="1:10" ht="12.75">
      <c r="A38" s="9">
        <v>7</v>
      </c>
      <c r="B38" s="21" t="s">
        <v>181</v>
      </c>
      <c r="C38" s="27" t="s">
        <v>192</v>
      </c>
      <c r="D38" s="7" t="s">
        <v>193</v>
      </c>
      <c r="E38" s="7">
        <v>600</v>
      </c>
      <c r="F38" s="7"/>
      <c r="G38" s="7"/>
      <c r="H38" s="7"/>
      <c r="I38" s="7"/>
      <c r="J38" s="18"/>
    </row>
  </sheetData>
  <sheetProtection/>
  <mergeCells count="11">
    <mergeCell ref="K5:K6"/>
    <mergeCell ref="B6:C6"/>
    <mergeCell ref="B21:C21"/>
    <mergeCell ref="B31:C31"/>
    <mergeCell ref="B1:J3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37">
      <selection activeCell="J85" sqref="I85:J85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5.7109375" style="1" customWidth="1"/>
    <col min="6" max="6" width="5.8515625" style="1" customWidth="1"/>
    <col min="7" max="7" width="6.57421875" style="1" customWidth="1"/>
    <col min="8" max="8" width="7.140625" style="1" customWidth="1"/>
    <col min="9" max="9" width="7.421875" style="1" customWidth="1"/>
    <col min="10" max="10" width="7.140625" style="1" customWidth="1"/>
    <col min="11" max="11" width="10.7109375" style="2" customWidth="1"/>
    <col min="12" max="16384" width="9.140625" style="1" customWidth="1"/>
  </cols>
  <sheetData>
    <row r="1" spans="2:11" ht="12.75">
      <c r="B1" s="99" t="s">
        <v>37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2.75"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2:11" ht="46.5" customHeight="1">
      <c r="B3" s="99"/>
      <c r="C3" s="99"/>
      <c r="D3" s="99"/>
      <c r="E3" s="99"/>
      <c r="F3" s="99"/>
      <c r="G3" s="99"/>
      <c r="H3" s="99"/>
      <c r="I3" s="99"/>
      <c r="J3" s="99"/>
      <c r="K3" s="99"/>
    </row>
    <row r="5" spans="5:12" ht="12.75" customHeight="1">
      <c r="E5" s="96" t="s">
        <v>10</v>
      </c>
      <c r="F5" s="101" t="s">
        <v>11</v>
      </c>
      <c r="G5" s="96" t="s">
        <v>12</v>
      </c>
      <c r="H5" s="96" t="s">
        <v>195</v>
      </c>
      <c r="I5" s="96" t="s">
        <v>38</v>
      </c>
      <c r="J5" s="96" t="s">
        <v>87</v>
      </c>
      <c r="K5" s="95" t="s">
        <v>13</v>
      </c>
      <c r="L5" s="93"/>
    </row>
    <row r="6" spans="2:12" ht="24.75" customHeight="1">
      <c r="B6" s="98" t="s">
        <v>4</v>
      </c>
      <c r="C6" s="98"/>
      <c r="E6" s="100"/>
      <c r="F6" s="102"/>
      <c r="G6" s="100"/>
      <c r="H6" s="100"/>
      <c r="I6" s="97"/>
      <c r="J6" s="97"/>
      <c r="K6" s="96"/>
      <c r="L6" s="93"/>
    </row>
    <row r="7" spans="1:11" ht="12.75">
      <c r="A7" s="11">
        <v>1</v>
      </c>
      <c r="B7" s="21" t="s">
        <v>39</v>
      </c>
      <c r="C7" s="7" t="s">
        <v>49</v>
      </c>
      <c r="D7" s="7" t="s">
        <v>57</v>
      </c>
      <c r="E7" s="9">
        <v>100</v>
      </c>
      <c r="F7" s="15">
        <v>100</v>
      </c>
      <c r="G7" s="15">
        <v>150</v>
      </c>
      <c r="H7" s="15">
        <v>800</v>
      </c>
      <c r="I7" s="26"/>
      <c r="J7" s="26"/>
      <c r="K7" s="7">
        <f aca="true" t="shared" si="0" ref="K7:K17">SUM(E7:J7)</f>
        <v>1150</v>
      </c>
    </row>
    <row r="8" spans="1:11" ht="12.75">
      <c r="A8" s="11">
        <v>2</v>
      </c>
      <c r="B8" s="21">
        <v>109</v>
      </c>
      <c r="C8" s="7" t="s">
        <v>8</v>
      </c>
      <c r="D8" s="7" t="s">
        <v>9</v>
      </c>
      <c r="E8" s="9">
        <v>100</v>
      </c>
      <c r="F8" s="15">
        <v>100</v>
      </c>
      <c r="G8" s="15">
        <v>160</v>
      </c>
      <c r="H8" s="10">
        <v>600</v>
      </c>
      <c r="I8" s="10">
        <v>50</v>
      </c>
      <c r="J8" s="25"/>
      <c r="K8" s="7">
        <f t="shared" si="0"/>
        <v>1010</v>
      </c>
    </row>
    <row r="9" spans="1:11" ht="12.75">
      <c r="A9" s="11">
        <v>3</v>
      </c>
      <c r="B9" s="21" t="s">
        <v>40</v>
      </c>
      <c r="C9" s="7" t="s">
        <v>19</v>
      </c>
      <c r="D9" s="7" t="s">
        <v>17</v>
      </c>
      <c r="E9" s="9">
        <v>100</v>
      </c>
      <c r="F9" s="15">
        <v>100</v>
      </c>
      <c r="G9" s="10">
        <v>140</v>
      </c>
      <c r="H9" s="10">
        <v>550</v>
      </c>
      <c r="I9" s="25"/>
      <c r="J9" s="25"/>
      <c r="K9" s="7">
        <f t="shared" si="0"/>
        <v>890</v>
      </c>
    </row>
    <row r="10" spans="1:11" ht="12.75">
      <c r="A10" s="11">
        <v>4</v>
      </c>
      <c r="B10" s="21" t="s">
        <v>41</v>
      </c>
      <c r="C10" s="7" t="s">
        <v>1</v>
      </c>
      <c r="D10" s="7" t="s">
        <v>2</v>
      </c>
      <c r="E10" s="9">
        <v>100</v>
      </c>
      <c r="F10" s="15">
        <v>100</v>
      </c>
      <c r="G10" s="15">
        <v>130</v>
      </c>
      <c r="H10" s="15">
        <v>400</v>
      </c>
      <c r="I10" s="26"/>
      <c r="J10" s="26"/>
      <c r="K10" s="7">
        <f t="shared" si="0"/>
        <v>730</v>
      </c>
    </row>
    <row r="11" spans="1:11" ht="12.75">
      <c r="A11" s="11">
        <v>5</v>
      </c>
      <c r="B11" s="21" t="s">
        <v>42</v>
      </c>
      <c r="C11" s="7" t="s">
        <v>50</v>
      </c>
      <c r="D11" s="7" t="s">
        <v>18</v>
      </c>
      <c r="E11" s="9">
        <v>100</v>
      </c>
      <c r="F11" s="15">
        <v>100</v>
      </c>
      <c r="G11" s="15">
        <v>120</v>
      </c>
      <c r="H11" s="15">
        <v>400</v>
      </c>
      <c r="I11" s="26"/>
      <c r="J11" s="26"/>
      <c r="K11" s="7">
        <f t="shared" si="0"/>
        <v>720</v>
      </c>
    </row>
    <row r="12" spans="1:11" ht="12.75">
      <c r="A12" s="11">
        <v>6</v>
      </c>
      <c r="B12" s="21" t="s">
        <v>44</v>
      </c>
      <c r="C12" s="7" t="s">
        <v>15</v>
      </c>
      <c r="D12" s="7" t="s">
        <v>51</v>
      </c>
      <c r="E12" s="9">
        <v>100</v>
      </c>
      <c r="F12" s="15">
        <v>100</v>
      </c>
      <c r="G12" s="15">
        <v>100</v>
      </c>
      <c r="H12" s="15">
        <v>400</v>
      </c>
      <c r="I12" s="26"/>
      <c r="J12" s="26"/>
      <c r="K12" s="7">
        <f t="shared" si="0"/>
        <v>700</v>
      </c>
    </row>
    <row r="13" spans="1:11" ht="12.75">
      <c r="A13" s="11">
        <v>7</v>
      </c>
      <c r="B13" s="21" t="s">
        <v>43</v>
      </c>
      <c r="C13" s="7" t="s">
        <v>0</v>
      </c>
      <c r="D13" s="7" t="s">
        <v>14</v>
      </c>
      <c r="E13" s="9">
        <v>100</v>
      </c>
      <c r="F13" s="15">
        <v>100</v>
      </c>
      <c r="G13" s="10">
        <v>110</v>
      </c>
      <c r="H13" s="15">
        <v>300</v>
      </c>
      <c r="I13" s="26"/>
      <c r="J13" s="26"/>
      <c r="K13" s="7">
        <f t="shared" si="0"/>
        <v>610</v>
      </c>
    </row>
    <row r="14" spans="1:11" ht="12.75">
      <c r="A14" s="11">
        <v>8</v>
      </c>
      <c r="B14" s="21" t="s">
        <v>45</v>
      </c>
      <c r="C14" s="7" t="s">
        <v>52</v>
      </c>
      <c r="D14" s="7" t="s">
        <v>53</v>
      </c>
      <c r="E14" s="9">
        <v>100</v>
      </c>
      <c r="F14" s="15">
        <v>100</v>
      </c>
      <c r="G14" s="15">
        <v>90</v>
      </c>
      <c r="H14" s="10">
        <v>300</v>
      </c>
      <c r="I14" s="25"/>
      <c r="J14" s="25"/>
      <c r="K14" s="7">
        <f t="shared" si="0"/>
        <v>590</v>
      </c>
    </row>
    <row r="15" spans="1:11" ht="12.75">
      <c r="A15" s="11">
        <v>9</v>
      </c>
      <c r="B15" s="21" t="s">
        <v>46</v>
      </c>
      <c r="C15" s="7" t="s">
        <v>16</v>
      </c>
      <c r="D15" s="7" t="s">
        <v>54</v>
      </c>
      <c r="E15" s="9">
        <v>100</v>
      </c>
      <c r="F15" s="15">
        <v>100</v>
      </c>
      <c r="G15" s="10">
        <v>80</v>
      </c>
      <c r="H15" s="10">
        <v>300</v>
      </c>
      <c r="I15" s="25"/>
      <c r="J15" s="25"/>
      <c r="K15" s="7">
        <f t="shared" si="0"/>
        <v>580</v>
      </c>
    </row>
    <row r="16" spans="1:11" ht="12.75">
      <c r="A16" s="11">
        <v>10</v>
      </c>
      <c r="B16" s="21" t="s">
        <v>47</v>
      </c>
      <c r="C16" s="7" t="s">
        <v>20</v>
      </c>
      <c r="D16" s="7" t="s">
        <v>21</v>
      </c>
      <c r="E16" s="9">
        <v>100</v>
      </c>
      <c r="F16" s="15">
        <v>100</v>
      </c>
      <c r="G16" s="15">
        <v>70</v>
      </c>
      <c r="H16" s="10">
        <v>300</v>
      </c>
      <c r="I16" s="25"/>
      <c r="J16" s="25"/>
      <c r="K16" s="7">
        <f t="shared" si="0"/>
        <v>570</v>
      </c>
    </row>
    <row r="17" spans="1:11" ht="12.75">
      <c r="A17" s="11">
        <v>11</v>
      </c>
      <c r="B17" s="21" t="s">
        <v>48</v>
      </c>
      <c r="C17" s="7" t="s">
        <v>55</v>
      </c>
      <c r="D17" s="7" t="s">
        <v>56</v>
      </c>
      <c r="E17" s="9">
        <v>100</v>
      </c>
      <c r="F17" s="15">
        <v>100</v>
      </c>
      <c r="G17" s="15">
        <v>60</v>
      </c>
      <c r="H17" s="10">
        <v>300</v>
      </c>
      <c r="I17" s="29"/>
      <c r="J17" s="25"/>
      <c r="K17" s="7">
        <f t="shared" si="0"/>
        <v>560</v>
      </c>
    </row>
    <row r="18" spans="1:11" ht="12.75">
      <c r="A18" s="4"/>
      <c r="B18" s="12"/>
      <c r="C18" s="13"/>
      <c r="D18" s="13"/>
      <c r="E18" s="13"/>
      <c r="F18" s="4"/>
      <c r="G18" s="4"/>
      <c r="H18" s="4"/>
      <c r="I18" s="4"/>
      <c r="J18" s="4"/>
      <c r="K18" s="5"/>
    </row>
    <row r="19" spans="2:3" ht="18">
      <c r="B19" s="98" t="s">
        <v>5</v>
      </c>
      <c r="C19" s="98"/>
    </row>
    <row r="20" spans="1:11" ht="12.75">
      <c r="A20" s="11">
        <v>1</v>
      </c>
      <c r="B20" s="21" t="s">
        <v>59</v>
      </c>
      <c r="C20" s="7" t="s">
        <v>8</v>
      </c>
      <c r="D20" s="7" t="s">
        <v>9</v>
      </c>
      <c r="E20" s="15">
        <v>100</v>
      </c>
      <c r="F20" s="15">
        <v>100</v>
      </c>
      <c r="G20" s="15">
        <v>150</v>
      </c>
      <c r="H20" s="15">
        <v>700</v>
      </c>
      <c r="I20" s="26"/>
      <c r="J20" s="26"/>
      <c r="K20" s="7">
        <f aca="true" t="shared" si="1" ref="K20:K27">SUM(E20:J20)</f>
        <v>1050</v>
      </c>
    </row>
    <row r="21" spans="1:11" ht="12.75">
      <c r="A21" s="11">
        <v>2</v>
      </c>
      <c r="B21" s="21" t="s">
        <v>58</v>
      </c>
      <c r="C21" s="23" t="s">
        <v>65</v>
      </c>
      <c r="D21" s="23" t="s">
        <v>66</v>
      </c>
      <c r="E21" s="15">
        <v>100</v>
      </c>
      <c r="F21" s="15">
        <v>100</v>
      </c>
      <c r="G21" s="15">
        <v>160</v>
      </c>
      <c r="H21" s="15">
        <v>500</v>
      </c>
      <c r="I21" s="15">
        <v>50</v>
      </c>
      <c r="J21" s="26"/>
      <c r="K21" s="7">
        <f t="shared" si="1"/>
        <v>910</v>
      </c>
    </row>
    <row r="22" spans="1:11" ht="12.75">
      <c r="A22" s="11">
        <v>3</v>
      </c>
      <c r="B22" s="21" t="s">
        <v>61</v>
      </c>
      <c r="C22" s="7" t="s">
        <v>0</v>
      </c>
      <c r="D22" s="7" t="s">
        <v>69</v>
      </c>
      <c r="E22" s="15">
        <v>100</v>
      </c>
      <c r="F22" s="15">
        <v>100</v>
      </c>
      <c r="G22" s="15">
        <v>130</v>
      </c>
      <c r="H22" s="15">
        <v>450</v>
      </c>
      <c r="I22" s="26"/>
      <c r="J22" s="26"/>
      <c r="K22" s="7">
        <f t="shared" si="1"/>
        <v>780</v>
      </c>
    </row>
    <row r="23" spans="1:11" ht="12.75">
      <c r="A23" s="11">
        <v>4</v>
      </c>
      <c r="B23" s="21" t="s">
        <v>60</v>
      </c>
      <c r="C23" s="23" t="s">
        <v>67</v>
      </c>
      <c r="D23" s="23" t="s">
        <v>68</v>
      </c>
      <c r="E23" s="15">
        <v>100</v>
      </c>
      <c r="F23" s="15">
        <v>100</v>
      </c>
      <c r="G23" s="15">
        <v>140</v>
      </c>
      <c r="H23" s="15">
        <v>400</v>
      </c>
      <c r="I23" s="26"/>
      <c r="J23" s="26"/>
      <c r="K23" s="7">
        <f t="shared" si="1"/>
        <v>740</v>
      </c>
    </row>
    <row r="24" spans="1:11" ht="12.75">
      <c r="A24" s="11">
        <v>5</v>
      </c>
      <c r="B24" s="21" t="s">
        <v>62</v>
      </c>
      <c r="C24" s="23" t="s">
        <v>70</v>
      </c>
      <c r="D24" s="23" t="s">
        <v>71</v>
      </c>
      <c r="E24" s="15">
        <v>100</v>
      </c>
      <c r="F24" s="15">
        <v>100</v>
      </c>
      <c r="G24" s="15">
        <v>120</v>
      </c>
      <c r="H24" s="15">
        <v>300</v>
      </c>
      <c r="I24" s="26"/>
      <c r="J24" s="26"/>
      <c r="K24" s="7">
        <f t="shared" si="1"/>
        <v>620</v>
      </c>
    </row>
    <row r="25" spans="1:11" ht="12.75">
      <c r="A25" s="11">
        <v>6</v>
      </c>
      <c r="B25" s="21" t="s">
        <v>63</v>
      </c>
      <c r="C25" s="7" t="s">
        <v>72</v>
      </c>
      <c r="D25" s="7" t="s">
        <v>73</v>
      </c>
      <c r="E25" s="15">
        <v>100</v>
      </c>
      <c r="F25" s="15">
        <v>100</v>
      </c>
      <c r="G25" s="15">
        <v>110</v>
      </c>
      <c r="H25" s="15">
        <v>300</v>
      </c>
      <c r="I25" s="26"/>
      <c r="J25" s="26"/>
      <c r="K25" s="7">
        <f t="shared" si="1"/>
        <v>610</v>
      </c>
    </row>
    <row r="26" spans="1:11" ht="12.75">
      <c r="A26" s="11">
        <v>7</v>
      </c>
      <c r="B26" s="21" t="s">
        <v>64</v>
      </c>
      <c r="C26" s="23" t="s">
        <v>22</v>
      </c>
      <c r="D26" s="23" t="s">
        <v>74</v>
      </c>
      <c r="E26" s="15">
        <v>100</v>
      </c>
      <c r="F26" s="15">
        <v>100</v>
      </c>
      <c r="G26" s="15">
        <v>100</v>
      </c>
      <c r="H26" s="15">
        <v>300</v>
      </c>
      <c r="I26" s="26"/>
      <c r="J26" s="26"/>
      <c r="K26" s="7">
        <f t="shared" si="1"/>
        <v>600</v>
      </c>
    </row>
    <row r="27" spans="1:11" ht="12.75">
      <c r="A27" s="11">
        <v>8</v>
      </c>
      <c r="B27" s="24">
        <v>202</v>
      </c>
      <c r="C27" s="23" t="s">
        <v>0</v>
      </c>
      <c r="D27" s="23" t="s">
        <v>14</v>
      </c>
      <c r="E27" s="10">
        <v>100</v>
      </c>
      <c r="F27" s="25"/>
      <c r="G27" s="25"/>
      <c r="H27" s="25"/>
      <c r="I27" s="25"/>
      <c r="J27" s="25"/>
      <c r="K27" s="7">
        <f t="shared" si="1"/>
        <v>100</v>
      </c>
    </row>
    <row r="28" spans="2:3" ht="18">
      <c r="B28" s="106" t="s">
        <v>6</v>
      </c>
      <c r="C28" s="106"/>
    </row>
    <row r="29" spans="1:11" ht="12.75">
      <c r="A29" s="11">
        <v>1</v>
      </c>
      <c r="B29" s="21" t="s">
        <v>77</v>
      </c>
      <c r="C29" s="7" t="s">
        <v>0</v>
      </c>
      <c r="D29" s="7" t="s">
        <v>69</v>
      </c>
      <c r="E29" s="15">
        <v>100</v>
      </c>
      <c r="F29" s="15">
        <v>100</v>
      </c>
      <c r="G29" s="15">
        <v>140</v>
      </c>
      <c r="H29" s="15">
        <v>700</v>
      </c>
      <c r="I29" s="26"/>
      <c r="J29" s="30">
        <v>50</v>
      </c>
      <c r="K29" s="7">
        <f aca="true" t="shared" si="2" ref="K29:K34">SUM(E29:J29)</f>
        <v>1090</v>
      </c>
    </row>
    <row r="30" spans="1:11" ht="12.75">
      <c r="A30" s="11">
        <v>2</v>
      </c>
      <c r="B30" s="21" t="s">
        <v>75</v>
      </c>
      <c r="C30" s="7" t="s">
        <v>81</v>
      </c>
      <c r="D30" s="7" t="s">
        <v>82</v>
      </c>
      <c r="E30" s="15">
        <v>100</v>
      </c>
      <c r="F30" s="15">
        <v>100</v>
      </c>
      <c r="G30" s="15">
        <v>160</v>
      </c>
      <c r="H30" s="15">
        <v>500</v>
      </c>
      <c r="I30" s="15">
        <v>50</v>
      </c>
      <c r="J30" s="26"/>
      <c r="K30" s="7">
        <f t="shared" si="2"/>
        <v>910</v>
      </c>
    </row>
    <row r="31" spans="1:11" ht="12.75">
      <c r="A31" s="11">
        <v>3</v>
      </c>
      <c r="B31" s="21" t="s">
        <v>79</v>
      </c>
      <c r="C31" s="7" t="s">
        <v>19</v>
      </c>
      <c r="D31" s="7" t="s">
        <v>17</v>
      </c>
      <c r="E31" s="15">
        <v>100</v>
      </c>
      <c r="F31" s="15">
        <v>100</v>
      </c>
      <c r="G31" s="15">
        <v>120</v>
      </c>
      <c r="H31" s="15">
        <v>450</v>
      </c>
      <c r="I31" s="26"/>
      <c r="J31" s="26"/>
      <c r="K31" s="7">
        <f t="shared" si="2"/>
        <v>770</v>
      </c>
    </row>
    <row r="32" spans="1:11" ht="12.75">
      <c r="A32" s="11">
        <v>4</v>
      </c>
      <c r="B32" s="21" t="s">
        <v>76</v>
      </c>
      <c r="C32" s="7" t="s">
        <v>83</v>
      </c>
      <c r="D32" s="7" t="s">
        <v>84</v>
      </c>
      <c r="E32" s="15">
        <v>100</v>
      </c>
      <c r="F32" s="15">
        <v>100</v>
      </c>
      <c r="G32" s="15">
        <v>150</v>
      </c>
      <c r="H32" s="15">
        <v>300</v>
      </c>
      <c r="I32" s="26"/>
      <c r="J32" s="26"/>
      <c r="K32" s="7">
        <f t="shared" si="2"/>
        <v>650</v>
      </c>
    </row>
    <row r="33" spans="1:11" ht="12.75">
      <c r="A33" s="11">
        <v>5</v>
      </c>
      <c r="B33" s="21" t="s">
        <v>78</v>
      </c>
      <c r="C33" s="7" t="s">
        <v>85</v>
      </c>
      <c r="D33" s="7" t="s">
        <v>86</v>
      </c>
      <c r="E33" s="15">
        <v>100</v>
      </c>
      <c r="F33" s="15">
        <v>100</v>
      </c>
      <c r="G33" s="15">
        <v>130</v>
      </c>
      <c r="H33" s="15">
        <v>300</v>
      </c>
      <c r="I33" s="26"/>
      <c r="J33" s="26"/>
      <c r="K33" s="7">
        <f t="shared" si="2"/>
        <v>630</v>
      </c>
    </row>
    <row r="34" spans="1:11" ht="12.75">
      <c r="A34" s="11">
        <v>6</v>
      </c>
      <c r="B34" s="21" t="s">
        <v>80</v>
      </c>
      <c r="C34" s="7" t="s">
        <v>67</v>
      </c>
      <c r="D34" s="7" t="s">
        <v>68</v>
      </c>
      <c r="E34" s="15">
        <v>100</v>
      </c>
      <c r="F34" s="15">
        <v>100</v>
      </c>
      <c r="G34" s="15">
        <v>110</v>
      </c>
      <c r="H34" s="10">
        <v>300</v>
      </c>
      <c r="I34" s="25"/>
      <c r="J34" s="25"/>
      <c r="K34" s="7">
        <f t="shared" si="2"/>
        <v>610</v>
      </c>
    </row>
    <row r="35" spans="1:11" ht="18">
      <c r="A35" s="4"/>
      <c r="B35" s="106" t="s">
        <v>7</v>
      </c>
      <c r="C35" s="106"/>
      <c r="D35" s="4"/>
      <c r="E35" s="4"/>
      <c r="F35" s="4"/>
      <c r="G35" s="4"/>
      <c r="H35" s="4"/>
      <c r="I35" s="4"/>
      <c r="J35" s="4"/>
      <c r="K35" s="5"/>
    </row>
    <row r="36" spans="1:11" ht="12.75">
      <c r="A36" s="11">
        <v>1</v>
      </c>
      <c r="B36" s="22" t="s">
        <v>89</v>
      </c>
      <c r="C36" s="7" t="s">
        <v>100</v>
      </c>
      <c r="D36" s="7" t="s">
        <v>101</v>
      </c>
      <c r="E36" s="9">
        <v>100</v>
      </c>
      <c r="F36" s="9">
        <v>100</v>
      </c>
      <c r="G36" s="9">
        <v>150</v>
      </c>
      <c r="H36" s="9">
        <v>800</v>
      </c>
      <c r="I36" s="25"/>
      <c r="J36" s="25"/>
      <c r="K36" s="7">
        <f aca="true" t="shared" si="3" ref="K36:K47">SUM(E36:J36)</f>
        <v>1150</v>
      </c>
    </row>
    <row r="37" spans="1:11" ht="12.75">
      <c r="A37" s="11">
        <v>2</v>
      </c>
      <c r="B37" s="22" t="s">
        <v>88</v>
      </c>
      <c r="C37" s="7" t="s">
        <v>98</v>
      </c>
      <c r="D37" s="7" t="s">
        <v>99</v>
      </c>
      <c r="E37" s="9">
        <v>100</v>
      </c>
      <c r="F37" s="9">
        <v>100</v>
      </c>
      <c r="G37" s="9">
        <v>160</v>
      </c>
      <c r="H37" s="9">
        <v>600</v>
      </c>
      <c r="I37" s="9">
        <v>50</v>
      </c>
      <c r="J37" s="25"/>
      <c r="K37" s="7">
        <f t="shared" si="3"/>
        <v>1010</v>
      </c>
    </row>
    <row r="38" spans="1:11" ht="12.75">
      <c r="A38" s="11">
        <v>3</v>
      </c>
      <c r="B38" s="21">
        <v>405</v>
      </c>
      <c r="C38" s="7" t="s">
        <v>102</v>
      </c>
      <c r="D38" s="7" t="s">
        <v>103</v>
      </c>
      <c r="E38" s="9">
        <v>100</v>
      </c>
      <c r="F38" s="9">
        <v>100</v>
      </c>
      <c r="G38" s="9">
        <v>140</v>
      </c>
      <c r="H38" s="9">
        <v>550</v>
      </c>
      <c r="I38" s="25"/>
      <c r="J38" s="25"/>
      <c r="K38" s="7">
        <f t="shared" si="3"/>
        <v>890</v>
      </c>
    </row>
    <row r="39" spans="1:11" ht="12.75">
      <c r="A39" s="11">
        <v>4</v>
      </c>
      <c r="B39" s="22" t="s">
        <v>90</v>
      </c>
      <c r="C39" s="7" t="s">
        <v>104</v>
      </c>
      <c r="D39" s="7" t="s">
        <v>105</v>
      </c>
      <c r="E39" s="9">
        <v>100</v>
      </c>
      <c r="F39" s="9">
        <v>100</v>
      </c>
      <c r="G39" s="9">
        <v>130</v>
      </c>
      <c r="H39" s="9">
        <v>400</v>
      </c>
      <c r="I39" s="25"/>
      <c r="J39" s="25"/>
      <c r="K39" s="7">
        <f t="shared" si="3"/>
        <v>730</v>
      </c>
    </row>
    <row r="40" spans="1:11" ht="12.75">
      <c r="A40" s="11">
        <v>5</v>
      </c>
      <c r="B40" s="22" t="s">
        <v>91</v>
      </c>
      <c r="C40" s="7" t="s">
        <v>85</v>
      </c>
      <c r="D40" s="7" t="s">
        <v>86</v>
      </c>
      <c r="E40" s="9">
        <v>100</v>
      </c>
      <c r="F40" s="9">
        <v>100</v>
      </c>
      <c r="G40" s="9">
        <v>120</v>
      </c>
      <c r="H40" s="9">
        <v>400</v>
      </c>
      <c r="I40" s="25"/>
      <c r="J40" s="25"/>
      <c r="K40" s="7">
        <f t="shared" si="3"/>
        <v>720</v>
      </c>
    </row>
    <row r="41" spans="1:11" ht="12.75">
      <c r="A41" s="11">
        <v>6</v>
      </c>
      <c r="B41" s="22" t="s">
        <v>93</v>
      </c>
      <c r="C41" s="7" t="s">
        <v>110</v>
      </c>
      <c r="D41" s="7" t="s">
        <v>99</v>
      </c>
      <c r="E41" s="9">
        <v>100</v>
      </c>
      <c r="F41" s="9">
        <v>100</v>
      </c>
      <c r="G41" s="9">
        <v>100</v>
      </c>
      <c r="H41" s="9">
        <v>400</v>
      </c>
      <c r="I41" s="25"/>
      <c r="J41" s="25"/>
      <c r="K41" s="7">
        <f t="shared" si="3"/>
        <v>700</v>
      </c>
    </row>
    <row r="42" spans="1:11" ht="12.75">
      <c r="A42" s="11">
        <v>7</v>
      </c>
      <c r="B42" s="22" t="s">
        <v>92</v>
      </c>
      <c r="C42" s="7" t="s">
        <v>108</v>
      </c>
      <c r="D42" s="7" t="s">
        <v>109</v>
      </c>
      <c r="E42" s="9">
        <v>100</v>
      </c>
      <c r="F42" s="9">
        <v>100</v>
      </c>
      <c r="G42" s="9">
        <v>110</v>
      </c>
      <c r="H42" s="9">
        <v>300</v>
      </c>
      <c r="I42" s="25"/>
      <c r="J42" s="25"/>
      <c r="K42" s="7">
        <f t="shared" si="3"/>
        <v>610</v>
      </c>
    </row>
    <row r="43" spans="1:11" ht="12.75">
      <c r="A43" s="11">
        <v>8</v>
      </c>
      <c r="B43" s="22" t="s">
        <v>94</v>
      </c>
      <c r="C43" s="7" t="s">
        <v>111</v>
      </c>
      <c r="D43" s="7" t="s">
        <v>112</v>
      </c>
      <c r="E43" s="9">
        <v>100</v>
      </c>
      <c r="F43" s="9">
        <v>100</v>
      </c>
      <c r="G43" s="9">
        <v>90</v>
      </c>
      <c r="H43" s="9">
        <v>300</v>
      </c>
      <c r="I43" s="25"/>
      <c r="J43" s="25"/>
      <c r="K43" s="7">
        <f t="shared" si="3"/>
        <v>590</v>
      </c>
    </row>
    <row r="44" spans="1:11" ht="12.75">
      <c r="A44" s="11">
        <v>9</v>
      </c>
      <c r="B44" s="22" t="s">
        <v>95</v>
      </c>
      <c r="C44" s="7" t="s">
        <v>8</v>
      </c>
      <c r="D44" s="7" t="s">
        <v>113</v>
      </c>
      <c r="E44" s="9">
        <v>100</v>
      </c>
      <c r="F44" s="9">
        <v>100</v>
      </c>
      <c r="G44" s="9">
        <v>80</v>
      </c>
      <c r="H44" s="9">
        <v>300</v>
      </c>
      <c r="I44" s="25"/>
      <c r="J44" s="25"/>
      <c r="K44" s="7">
        <f t="shared" si="3"/>
        <v>580</v>
      </c>
    </row>
    <row r="45" spans="1:11" ht="12.75">
      <c r="A45" s="11">
        <v>10</v>
      </c>
      <c r="B45" s="22" t="s">
        <v>96</v>
      </c>
      <c r="C45" s="7" t="s">
        <v>1</v>
      </c>
      <c r="D45" s="7" t="s">
        <v>114</v>
      </c>
      <c r="E45" s="9">
        <v>100</v>
      </c>
      <c r="F45" s="9">
        <v>100</v>
      </c>
      <c r="G45" s="9">
        <v>70</v>
      </c>
      <c r="H45" s="9">
        <v>300</v>
      </c>
      <c r="I45" s="25"/>
      <c r="J45" s="25"/>
      <c r="K45" s="7">
        <f t="shared" si="3"/>
        <v>570</v>
      </c>
    </row>
    <row r="46" spans="1:11" ht="12.75">
      <c r="A46" s="11">
        <v>11</v>
      </c>
      <c r="B46" s="21">
        <v>401</v>
      </c>
      <c r="C46" s="7" t="s">
        <v>106</v>
      </c>
      <c r="D46" s="7" t="s">
        <v>107</v>
      </c>
      <c r="E46" s="9">
        <v>100</v>
      </c>
      <c r="F46" s="9">
        <v>100</v>
      </c>
      <c r="G46" s="9">
        <v>60</v>
      </c>
      <c r="H46" s="9">
        <v>300</v>
      </c>
      <c r="I46" s="25"/>
      <c r="J46" s="25"/>
      <c r="K46" s="7">
        <f t="shared" si="3"/>
        <v>560</v>
      </c>
    </row>
    <row r="47" spans="1:11" ht="12.75">
      <c r="A47" s="11">
        <v>12</v>
      </c>
      <c r="B47" s="22" t="s">
        <v>97</v>
      </c>
      <c r="C47" s="7" t="s">
        <v>115</v>
      </c>
      <c r="D47" s="7" t="s">
        <v>116</v>
      </c>
      <c r="E47" s="9">
        <v>100</v>
      </c>
      <c r="F47" s="9">
        <v>100</v>
      </c>
      <c r="G47" s="9">
        <v>50</v>
      </c>
      <c r="H47" s="9">
        <v>300</v>
      </c>
      <c r="I47" s="25"/>
      <c r="J47" s="25"/>
      <c r="K47" s="7">
        <f t="shared" si="3"/>
        <v>550</v>
      </c>
    </row>
    <row r="48" spans="1:11" ht="18">
      <c r="A48" s="16"/>
      <c r="B48" s="105" t="s">
        <v>117</v>
      </c>
      <c r="C48" s="105"/>
      <c r="D48" s="16" t="s">
        <v>26</v>
      </c>
      <c r="E48" s="16"/>
      <c r="F48" s="4"/>
      <c r="G48" s="4"/>
      <c r="H48" s="4"/>
      <c r="I48" s="4"/>
      <c r="J48" s="4"/>
      <c r="K48" s="5"/>
    </row>
    <row r="49" spans="1:11" ht="12.75">
      <c r="A49" s="11">
        <v>1</v>
      </c>
      <c r="B49" s="21" t="s">
        <v>122</v>
      </c>
      <c r="C49" s="23" t="s">
        <v>136</v>
      </c>
      <c r="D49" s="23" t="s">
        <v>137</v>
      </c>
      <c r="E49" s="9">
        <v>100</v>
      </c>
      <c r="F49" s="9">
        <v>100</v>
      </c>
      <c r="G49" s="9">
        <v>140</v>
      </c>
      <c r="H49" s="9">
        <v>800</v>
      </c>
      <c r="I49" s="25"/>
      <c r="J49" s="25"/>
      <c r="K49" s="7">
        <f aca="true" t="shared" si="4" ref="K49:K62">SUM(E49:J49)</f>
        <v>1140</v>
      </c>
    </row>
    <row r="50" spans="1:11" ht="12.75">
      <c r="A50" s="11">
        <v>2</v>
      </c>
      <c r="B50" s="21" t="s">
        <v>120</v>
      </c>
      <c r="C50" s="7" t="s">
        <v>98</v>
      </c>
      <c r="D50" s="7" t="s">
        <v>133</v>
      </c>
      <c r="E50" s="9">
        <v>100</v>
      </c>
      <c r="F50" s="9">
        <v>100</v>
      </c>
      <c r="G50" s="9">
        <v>160</v>
      </c>
      <c r="H50" s="9">
        <v>550</v>
      </c>
      <c r="I50" s="9">
        <v>50</v>
      </c>
      <c r="J50" s="25"/>
      <c r="K50" s="7">
        <f t="shared" si="4"/>
        <v>960</v>
      </c>
    </row>
    <row r="51" spans="1:11" ht="12.75">
      <c r="A51" s="11">
        <v>3</v>
      </c>
      <c r="B51" s="21" t="s">
        <v>124</v>
      </c>
      <c r="C51" s="23" t="s">
        <v>140</v>
      </c>
      <c r="D51" s="23" t="s">
        <v>141</v>
      </c>
      <c r="E51" s="9">
        <v>100</v>
      </c>
      <c r="F51" s="9">
        <v>100</v>
      </c>
      <c r="G51" s="9">
        <v>120</v>
      </c>
      <c r="H51" s="9">
        <v>600</v>
      </c>
      <c r="I51" s="25"/>
      <c r="J51" s="25"/>
      <c r="K51" s="7">
        <f t="shared" si="4"/>
        <v>920</v>
      </c>
    </row>
    <row r="52" spans="1:11" ht="12.75">
      <c r="A52" s="11">
        <v>4</v>
      </c>
      <c r="B52" s="21" t="s">
        <v>121</v>
      </c>
      <c r="C52" s="7" t="s">
        <v>134</v>
      </c>
      <c r="D52" s="7" t="s">
        <v>135</v>
      </c>
      <c r="E52" s="9">
        <v>100</v>
      </c>
      <c r="F52" s="9">
        <v>100</v>
      </c>
      <c r="G52" s="9">
        <v>150</v>
      </c>
      <c r="H52" s="9">
        <v>500</v>
      </c>
      <c r="I52" s="25"/>
      <c r="J52" s="25"/>
      <c r="K52" s="7">
        <f t="shared" si="4"/>
        <v>850</v>
      </c>
    </row>
    <row r="53" spans="1:11" ht="12.75">
      <c r="A53" s="11">
        <v>5</v>
      </c>
      <c r="B53" s="21" t="s">
        <v>123</v>
      </c>
      <c r="C53" s="7" t="s">
        <v>138</v>
      </c>
      <c r="D53" s="7" t="s">
        <v>139</v>
      </c>
      <c r="E53" s="9">
        <v>100</v>
      </c>
      <c r="F53" s="9">
        <v>100</v>
      </c>
      <c r="G53" s="9">
        <v>130</v>
      </c>
      <c r="H53" s="9">
        <v>400</v>
      </c>
      <c r="I53" s="25"/>
      <c r="J53" s="25"/>
      <c r="K53" s="7">
        <f t="shared" si="4"/>
        <v>730</v>
      </c>
    </row>
    <row r="54" spans="1:11" ht="12.75">
      <c r="A54" s="11">
        <v>6</v>
      </c>
      <c r="B54" s="21" t="s">
        <v>125</v>
      </c>
      <c r="C54" s="7" t="s">
        <v>142</v>
      </c>
      <c r="D54" s="7" t="s">
        <v>143</v>
      </c>
      <c r="E54" s="9">
        <v>100</v>
      </c>
      <c r="F54" s="9">
        <v>100</v>
      </c>
      <c r="G54" s="9">
        <v>110</v>
      </c>
      <c r="H54" s="9">
        <v>400</v>
      </c>
      <c r="I54" s="25"/>
      <c r="J54" s="25"/>
      <c r="K54" s="7">
        <f t="shared" si="4"/>
        <v>710</v>
      </c>
    </row>
    <row r="55" spans="1:11" ht="12.75">
      <c r="A55" s="11">
        <v>7</v>
      </c>
      <c r="B55" s="21" t="s">
        <v>126</v>
      </c>
      <c r="C55" s="7" t="s">
        <v>24</v>
      </c>
      <c r="D55" s="7" t="s">
        <v>25</v>
      </c>
      <c r="E55" s="9">
        <v>100</v>
      </c>
      <c r="F55" s="9">
        <v>100</v>
      </c>
      <c r="G55" s="9">
        <v>100</v>
      </c>
      <c r="H55" s="9">
        <v>400</v>
      </c>
      <c r="I55" s="25"/>
      <c r="J55" s="25"/>
      <c r="K55" s="7">
        <f t="shared" si="4"/>
        <v>700</v>
      </c>
    </row>
    <row r="56" spans="1:11" ht="12.75">
      <c r="A56" s="11">
        <v>8</v>
      </c>
      <c r="B56" s="21" t="s">
        <v>127</v>
      </c>
      <c r="C56" s="27" t="s">
        <v>144</v>
      </c>
      <c r="D56" s="7" t="s">
        <v>145</v>
      </c>
      <c r="E56" s="9">
        <v>100</v>
      </c>
      <c r="F56" s="9">
        <v>100</v>
      </c>
      <c r="G56" s="9">
        <v>90</v>
      </c>
      <c r="H56" s="9">
        <v>300</v>
      </c>
      <c r="I56" s="25"/>
      <c r="J56" s="25"/>
      <c r="K56" s="7">
        <f t="shared" si="4"/>
        <v>590</v>
      </c>
    </row>
    <row r="57" spans="1:11" ht="12.75">
      <c r="A57" s="11">
        <v>9</v>
      </c>
      <c r="B57" s="21" t="s">
        <v>128</v>
      </c>
      <c r="C57" s="7" t="s">
        <v>146</v>
      </c>
      <c r="D57" s="7" t="s">
        <v>147</v>
      </c>
      <c r="E57" s="9">
        <v>100</v>
      </c>
      <c r="F57" s="9">
        <v>100</v>
      </c>
      <c r="G57" s="9">
        <v>80</v>
      </c>
      <c r="H57" s="9">
        <v>300</v>
      </c>
      <c r="I57" s="25"/>
      <c r="J57" s="25"/>
      <c r="K57" s="7">
        <f t="shared" si="4"/>
        <v>580</v>
      </c>
    </row>
    <row r="58" spans="1:11" ht="12.75">
      <c r="A58" s="11">
        <v>10</v>
      </c>
      <c r="B58" s="21" t="s">
        <v>129</v>
      </c>
      <c r="C58" s="7" t="s">
        <v>20</v>
      </c>
      <c r="D58" s="7" t="s">
        <v>21</v>
      </c>
      <c r="E58" s="9">
        <v>100</v>
      </c>
      <c r="F58" s="9">
        <v>100</v>
      </c>
      <c r="G58" s="9">
        <v>70</v>
      </c>
      <c r="H58" s="9">
        <v>300</v>
      </c>
      <c r="I58" s="25"/>
      <c r="J58" s="25"/>
      <c r="K58" s="7">
        <f t="shared" si="4"/>
        <v>570</v>
      </c>
    </row>
    <row r="59" spans="1:11" ht="12.75">
      <c r="A59" s="11">
        <v>11</v>
      </c>
      <c r="B59" s="21" t="s">
        <v>130</v>
      </c>
      <c r="C59" s="7" t="s">
        <v>55</v>
      </c>
      <c r="D59" s="7" t="s">
        <v>56</v>
      </c>
      <c r="E59" s="9">
        <v>100</v>
      </c>
      <c r="F59" s="9">
        <v>100</v>
      </c>
      <c r="G59" s="9">
        <v>60</v>
      </c>
      <c r="H59" s="9">
        <v>300</v>
      </c>
      <c r="I59" s="25"/>
      <c r="J59" s="25"/>
      <c r="K59" s="7">
        <f t="shared" si="4"/>
        <v>560</v>
      </c>
    </row>
    <row r="60" spans="1:11" ht="12.75">
      <c r="A60" s="11">
        <v>12</v>
      </c>
      <c r="B60" s="21" t="s">
        <v>131</v>
      </c>
      <c r="C60" s="23" t="s">
        <v>148</v>
      </c>
      <c r="D60" s="23" t="s">
        <v>149</v>
      </c>
      <c r="E60" s="9">
        <v>100</v>
      </c>
      <c r="F60" s="9">
        <v>100</v>
      </c>
      <c r="G60" s="9">
        <v>50</v>
      </c>
      <c r="H60" s="9">
        <v>300</v>
      </c>
      <c r="I60" s="25"/>
      <c r="J60" s="25"/>
      <c r="K60" s="7">
        <f t="shared" si="4"/>
        <v>550</v>
      </c>
    </row>
    <row r="61" spans="1:11" ht="12.75">
      <c r="A61" s="11">
        <v>13</v>
      </c>
      <c r="B61" s="21" t="s">
        <v>132</v>
      </c>
      <c r="C61" s="23" t="s">
        <v>150</v>
      </c>
      <c r="D61" s="23" t="s">
        <v>151</v>
      </c>
      <c r="E61" s="9">
        <v>100</v>
      </c>
      <c r="F61" s="9">
        <v>100</v>
      </c>
      <c r="G61" s="9">
        <v>40</v>
      </c>
      <c r="H61" s="9">
        <v>300</v>
      </c>
      <c r="I61" s="25"/>
      <c r="J61" s="25"/>
      <c r="K61" s="7">
        <f t="shared" si="4"/>
        <v>540</v>
      </c>
    </row>
    <row r="62" spans="1:11" s="42" customFormat="1" ht="12.75">
      <c r="A62" s="37">
        <v>14</v>
      </c>
      <c r="B62" s="38" t="s">
        <v>152</v>
      </c>
      <c r="C62" s="39" t="s">
        <v>153</v>
      </c>
      <c r="D62" s="39" t="s">
        <v>23</v>
      </c>
      <c r="E62" s="40">
        <v>100</v>
      </c>
      <c r="F62" s="41"/>
      <c r="G62" s="41"/>
      <c r="H62" s="41"/>
      <c r="I62" s="41"/>
      <c r="J62" s="41"/>
      <c r="K62" s="39">
        <f t="shared" si="4"/>
        <v>100</v>
      </c>
    </row>
    <row r="63" spans="1:11" ht="18">
      <c r="A63" s="16"/>
      <c r="B63" s="103" t="s">
        <v>118</v>
      </c>
      <c r="C63" s="103"/>
      <c r="D63" s="16" t="s">
        <v>26</v>
      </c>
      <c r="E63" s="17"/>
      <c r="F63" s="13"/>
      <c r="G63" s="13"/>
      <c r="H63" s="13"/>
      <c r="I63" s="13"/>
      <c r="J63" s="13"/>
      <c r="K63" s="12"/>
    </row>
    <row r="64" spans="1:11" ht="12.75">
      <c r="A64" s="11">
        <v>1</v>
      </c>
      <c r="B64" s="21" t="s">
        <v>155</v>
      </c>
      <c r="C64" s="7" t="s">
        <v>106</v>
      </c>
      <c r="D64" s="7" t="s">
        <v>107</v>
      </c>
      <c r="E64" s="9">
        <v>100</v>
      </c>
      <c r="F64" s="9">
        <v>100</v>
      </c>
      <c r="G64" s="9">
        <v>150</v>
      </c>
      <c r="H64" s="9">
        <v>800</v>
      </c>
      <c r="I64" s="25"/>
      <c r="J64" s="25"/>
      <c r="K64" s="7">
        <f aca="true" t="shared" si="5" ref="K64:K72">SUM(E64:J64)</f>
        <v>1150</v>
      </c>
    </row>
    <row r="65" spans="1:11" ht="12.75">
      <c r="A65" s="11">
        <v>2</v>
      </c>
      <c r="B65" s="21" t="s">
        <v>154</v>
      </c>
      <c r="C65" s="7" t="s">
        <v>163</v>
      </c>
      <c r="D65" s="7" t="s">
        <v>164</v>
      </c>
      <c r="E65" s="9">
        <v>100</v>
      </c>
      <c r="F65" s="9">
        <v>100</v>
      </c>
      <c r="G65" s="9">
        <v>160</v>
      </c>
      <c r="H65" s="9">
        <v>550</v>
      </c>
      <c r="I65" s="9">
        <v>50</v>
      </c>
      <c r="J65" s="25"/>
      <c r="K65" s="7">
        <f t="shared" si="5"/>
        <v>960</v>
      </c>
    </row>
    <row r="66" spans="1:11" ht="12.75">
      <c r="A66" s="11">
        <v>3</v>
      </c>
      <c r="B66" s="21" t="s">
        <v>156</v>
      </c>
      <c r="C66" s="7" t="s">
        <v>70</v>
      </c>
      <c r="D66" s="7" t="s">
        <v>71</v>
      </c>
      <c r="E66" s="9">
        <v>100</v>
      </c>
      <c r="F66" s="9">
        <v>100</v>
      </c>
      <c r="G66" s="9">
        <v>140</v>
      </c>
      <c r="H66" s="9">
        <v>600</v>
      </c>
      <c r="I66" s="25"/>
      <c r="J66" s="25"/>
      <c r="K66" s="7">
        <f t="shared" si="5"/>
        <v>940</v>
      </c>
    </row>
    <row r="67" spans="1:11" ht="12.75">
      <c r="A67" s="11">
        <v>4</v>
      </c>
      <c r="B67" s="21" t="s">
        <v>157</v>
      </c>
      <c r="C67" s="7" t="s">
        <v>165</v>
      </c>
      <c r="D67" s="7" t="s">
        <v>166</v>
      </c>
      <c r="E67" s="9">
        <v>100</v>
      </c>
      <c r="F67" s="9">
        <v>100</v>
      </c>
      <c r="G67" s="9">
        <v>130</v>
      </c>
      <c r="H67" s="9">
        <v>400</v>
      </c>
      <c r="I67" s="25"/>
      <c r="J67" s="25"/>
      <c r="K67" s="7">
        <f t="shared" si="5"/>
        <v>730</v>
      </c>
    </row>
    <row r="68" spans="1:11" ht="12.75">
      <c r="A68" s="11">
        <v>5</v>
      </c>
      <c r="B68" s="21" t="s">
        <v>159</v>
      </c>
      <c r="C68" s="7" t="s">
        <v>169</v>
      </c>
      <c r="D68" s="7" t="s">
        <v>170</v>
      </c>
      <c r="E68" s="9">
        <v>100</v>
      </c>
      <c r="F68" s="9">
        <v>100</v>
      </c>
      <c r="G68" s="9">
        <v>110</v>
      </c>
      <c r="H68" s="9">
        <v>400</v>
      </c>
      <c r="I68" s="25"/>
      <c r="J68" s="25"/>
      <c r="K68" s="7">
        <f t="shared" si="5"/>
        <v>710</v>
      </c>
    </row>
    <row r="69" spans="1:11" ht="12.75">
      <c r="A69" s="11">
        <v>6</v>
      </c>
      <c r="B69" s="21" t="s">
        <v>158</v>
      </c>
      <c r="C69" s="27" t="s">
        <v>167</v>
      </c>
      <c r="D69" s="7" t="s">
        <v>168</v>
      </c>
      <c r="E69" s="9">
        <v>100</v>
      </c>
      <c r="F69" s="9">
        <v>100</v>
      </c>
      <c r="G69" s="9">
        <v>120</v>
      </c>
      <c r="H69" s="9">
        <v>300</v>
      </c>
      <c r="I69" s="25"/>
      <c r="J69" s="25"/>
      <c r="K69" s="7">
        <f t="shared" si="5"/>
        <v>620</v>
      </c>
    </row>
    <row r="70" spans="1:11" ht="12.75">
      <c r="A70" s="11">
        <v>7</v>
      </c>
      <c r="B70" s="21" t="s">
        <v>160</v>
      </c>
      <c r="C70" s="7" t="s">
        <v>15</v>
      </c>
      <c r="D70" s="7" t="s">
        <v>171</v>
      </c>
      <c r="E70" s="9">
        <v>100</v>
      </c>
      <c r="F70" s="9">
        <v>100</v>
      </c>
      <c r="G70" s="9">
        <v>100</v>
      </c>
      <c r="H70" s="9">
        <v>300</v>
      </c>
      <c r="I70" s="25"/>
      <c r="J70" s="25"/>
      <c r="K70" s="7">
        <f t="shared" si="5"/>
        <v>600</v>
      </c>
    </row>
    <row r="71" spans="1:11" ht="12.75">
      <c r="A71" s="11">
        <v>8</v>
      </c>
      <c r="B71" s="21" t="s">
        <v>161</v>
      </c>
      <c r="C71" s="7" t="s">
        <v>172</v>
      </c>
      <c r="D71" s="7" t="s">
        <v>173</v>
      </c>
      <c r="E71" s="9">
        <v>100</v>
      </c>
      <c r="F71" s="9">
        <v>100</v>
      </c>
      <c r="G71" s="9">
        <v>90</v>
      </c>
      <c r="H71" s="9">
        <v>300</v>
      </c>
      <c r="I71" s="25"/>
      <c r="J71" s="25"/>
      <c r="K71" s="7">
        <f t="shared" si="5"/>
        <v>590</v>
      </c>
    </row>
    <row r="72" spans="1:11" ht="12.75">
      <c r="A72" s="11">
        <v>9</v>
      </c>
      <c r="B72" s="21" t="s">
        <v>162</v>
      </c>
      <c r="C72" s="7" t="s">
        <v>15</v>
      </c>
      <c r="D72" s="7" t="s">
        <v>174</v>
      </c>
      <c r="E72" s="9">
        <v>100</v>
      </c>
      <c r="F72" s="9">
        <v>100</v>
      </c>
      <c r="G72" s="9">
        <v>80</v>
      </c>
      <c r="H72" s="9">
        <v>300</v>
      </c>
      <c r="I72" s="25"/>
      <c r="J72" s="25"/>
      <c r="K72" s="7">
        <f t="shared" si="5"/>
        <v>580</v>
      </c>
    </row>
    <row r="73" spans="1:11" ht="18" customHeight="1">
      <c r="A73" s="16"/>
      <c r="B73" s="104" t="s">
        <v>119</v>
      </c>
      <c r="C73" s="104"/>
      <c r="D73" s="16" t="s">
        <v>26</v>
      </c>
      <c r="E73" s="17"/>
      <c r="F73" s="13"/>
      <c r="G73" s="13"/>
      <c r="H73" s="13"/>
      <c r="I73" s="13"/>
      <c r="J73" s="13"/>
      <c r="K73" s="12"/>
    </row>
    <row r="74" spans="1:11" ht="12.75">
      <c r="A74" s="11">
        <v>1</v>
      </c>
      <c r="B74" s="21" t="s">
        <v>176</v>
      </c>
      <c r="C74" s="7" t="s">
        <v>184</v>
      </c>
      <c r="D74" s="7" t="s">
        <v>185</v>
      </c>
      <c r="E74" s="9">
        <v>100</v>
      </c>
      <c r="F74" s="9">
        <v>100</v>
      </c>
      <c r="G74" s="9">
        <v>150</v>
      </c>
      <c r="H74" s="9">
        <v>700</v>
      </c>
      <c r="I74" s="25"/>
      <c r="J74" s="25"/>
      <c r="K74" s="7">
        <f aca="true" t="shared" si="6" ref="K74:K80">SUM(E74:J74)</f>
        <v>1050</v>
      </c>
    </row>
    <row r="75" spans="1:11" ht="12.75">
      <c r="A75" s="11">
        <v>2</v>
      </c>
      <c r="B75" s="21" t="s">
        <v>175</v>
      </c>
      <c r="C75" s="7" t="s">
        <v>182</v>
      </c>
      <c r="D75" s="7" t="s">
        <v>183</v>
      </c>
      <c r="E75" s="9">
        <v>100</v>
      </c>
      <c r="F75" s="9">
        <v>100</v>
      </c>
      <c r="G75" s="9">
        <v>160</v>
      </c>
      <c r="H75" s="9">
        <v>500</v>
      </c>
      <c r="I75" s="28">
        <v>50</v>
      </c>
      <c r="J75" s="25"/>
      <c r="K75" s="7">
        <f t="shared" si="6"/>
        <v>910</v>
      </c>
    </row>
    <row r="76" spans="1:11" ht="12.75">
      <c r="A76" s="11">
        <v>3</v>
      </c>
      <c r="B76" s="21" t="s">
        <v>179</v>
      </c>
      <c r="C76" s="7" t="s">
        <v>188</v>
      </c>
      <c r="D76" s="7" t="s">
        <v>189</v>
      </c>
      <c r="E76" s="9">
        <v>100</v>
      </c>
      <c r="F76" s="9">
        <v>100</v>
      </c>
      <c r="G76" s="9">
        <v>120</v>
      </c>
      <c r="H76" s="9">
        <v>450</v>
      </c>
      <c r="I76" s="25"/>
      <c r="J76" s="25"/>
      <c r="K76" s="7">
        <f t="shared" si="6"/>
        <v>770</v>
      </c>
    </row>
    <row r="77" spans="1:11" ht="12.75">
      <c r="A77" s="11">
        <v>4</v>
      </c>
      <c r="B77" s="21" t="s">
        <v>177</v>
      </c>
      <c r="C77" s="7" t="s">
        <v>100</v>
      </c>
      <c r="D77" s="7" t="s">
        <v>186</v>
      </c>
      <c r="E77" s="9">
        <v>100</v>
      </c>
      <c r="F77" s="9">
        <v>100</v>
      </c>
      <c r="G77" s="9">
        <v>140</v>
      </c>
      <c r="H77" s="9">
        <v>400</v>
      </c>
      <c r="I77" s="25"/>
      <c r="J77" s="25"/>
      <c r="K77" s="7">
        <f t="shared" si="6"/>
        <v>740</v>
      </c>
    </row>
    <row r="78" spans="1:11" ht="12.75">
      <c r="A78" s="11">
        <v>5</v>
      </c>
      <c r="B78" s="21" t="s">
        <v>178</v>
      </c>
      <c r="C78" s="7" t="s">
        <v>22</v>
      </c>
      <c r="D78" s="7" t="s">
        <v>187</v>
      </c>
      <c r="E78" s="9">
        <v>100</v>
      </c>
      <c r="F78" s="9">
        <v>100</v>
      </c>
      <c r="G78" s="9">
        <v>130</v>
      </c>
      <c r="H78" s="9">
        <v>300</v>
      </c>
      <c r="I78" s="25"/>
      <c r="J78" s="25"/>
      <c r="K78" s="7">
        <f t="shared" si="6"/>
        <v>630</v>
      </c>
    </row>
    <row r="79" spans="1:11" ht="12.75">
      <c r="A79" s="11">
        <v>6</v>
      </c>
      <c r="B79" s="21" t="s">
        <v>180</v>
      </c>
      <c r="C79" s="7" t="s">
        <v>190</v>
      </c>
      <c r="D79" s="7" t="s">
        <v>191</v>
      </c>
      <c r="E79" s="9">
        <v>100</v>
      </c>
      <c r="F79" s="9">
        <v>100</v>
      </c>
      <c r="G79" s="9">
        <v>110</v>
      </c>
      <c r="H79" s="9">
        <v>300</v>
      </c>
      <c r="I79" s="25"/>
      <c r="J79" s="25"/>
      <c r="K79" s="7">
        <f t="shared" si="6"/>
        <v>610</v>
      </c>
    </row>
    <row r="80" spans="1:11" ht="12.75">
      <c r="A80" s="11">
        <v>7</v>
      </c>
      <c r="B80" s="21" t="s">
        <v>181</v>
      </c>
      <c r="C80" s="27" t="s">
        <v>192</v>
      </c>
      <c r="D80" s="7" t="s">
        <v>193</v>
      </c>
      <c r="E80" s="9">
        <v>100</v>
      </c>
      <c r="F80" s="9">
        <v>100</v>
      </c>
      <c r="G80" s="9">
        <v>100</v>
      </c>
      <c r="H80" s="9">
        <v>300</v>
      </c>
      <c r="I80" s="25"/>
      <c r="J80" s="25"/>
      <c r="K80" s="7">
        <f t="shared" si="6"/>
        <v>600</v>
      </c>
    </row>
  </sheetData>
  <sheetProtection/>
  <mergeCells count="16">
    <mergeCell ref="B63:C63"/>
    <mergeCell ref="B73:C73"/>
    <mergeCell ref="B48:C48"/>
    <mergeCell ref="B35:C35"/>
    <mergeCell ref="B28:C28"/>
    <mergeCell ref="B19:C19"/>
    <mergeCell ref="L5:L6"/>
    <mergeCell ref="B1:K3"/>
    <mergeCell ref="E5:E6"/>
    <mergeCell ref="F5:F6"/>
    <mergeCell ref="G5:G6"/>
    <mergeCell ref="H5:H6"/>
    <mergeCell ref="K5:K6"/>
    <mergeCell ref="I5:I6"/>
    <mergeCell ref="J5:J6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.140625" style="44" customWidth="1"/>
    <col min="2" max="2" width="29.57421875" style="44" customWidth="1"/>
    <col min="3" max="3" width="22.421875" style="44" customWidth="1"/>
    <col min="4" max="4" width="9.7109375" style="49" customWidth="1"/>
    <col min="5" max="10" width="6.57421875" style="87" customWidth="1"/>
    <col min="11" max="11" width="14.7109375" style="44" customWidth="1"/>
    <col min="12" max="16384" width="9.140625" style="44" customWidth="1"/>
  </cols>
  <sheetData>
    <row r="1" spans="1:10" ht="33.75">
      <c r="A1" s="43"/>
      <c r="B1" s="88" t="s">
        <v>201</v>
      </c>
      <c r="D1" s="45"/>
      <c r="E1" s="46"/>
      <c r="F1" s="46"/>
      <c r="G1" s="46"/>
      <c r="H1" s="46"/>
      <c r="I1" s="46"/>
      <c r="J1" s="46"/>
    </row>
    <row r="2" spans="3:10" s="47" customFormat="1" ht="15.75" thickBot="1">
      <c r="C2" s="48"/>
      <c r="D2" s="49"/>
      <c r="E2" s="50"/>
      <c r="F2" s="50"/>
      <c r="G2" s="50"/>
      <c r="H2" s="50"/>
      <c r="I2" s="50"/>
      <c r="J2" s="50"/>
    </row>
    <row r="3" spans="1:11" s="58" customFormat="1" ht="15" customHeight="1" thickBot="1">
      <c r="A3" s="51" t="s">
        <v>196</v>
      </c>
      <c r="B3" s="52" t="s">
        <v>197</v>
      </c>
      <c r="C3" s="53" t="s">
        <v>198</v>
      </c>
      <c r="D3" s="54" t="s">
        <v>204</v>
      </c>
      <c r="E3" s="55" t="s">
        <v>199</v>
      </c>
      <c r="F3" s="55" t="s">
        <v>199</v>
      </c>
      <c r="G3" s="55" t="s">
        <v>199</v>
      </c>
      <c r="H3" s="55" t="s">
        <v>199</v>
      </c>
      <c r="I3" s="56" t="s">
        <v>199</v>
      </c>
      <c r="J3" s="56" t="s">
        <v>199</v>
      </c>
      <c r="K3" s="57" t="s">
        <v>200</v>
      </c>
    </row>
    <row r="4" spans="1:11" s="58" customFormat="1" ht="15" customHeight="1">
      <c r="A4" s="107">
        <v>1</v>
      </c>
      <c r="B4" s="119" t="s">
        <v>202</v>
      </c>
      <c r="C4" s="59" t="s">
        <v>203</v>
      </c>
      <c r="D4" s="60" t="s">
        <v>205</v>
      </c>
      <c r="E4" s="74">
        <v>1010</v>
      </c>
      <c r="F4" s="61"/>
      <c r="G4" s="61"/>
      <c r="H4" s="61"/>
      <c r="I4" s="62"/>
      <c r="J4" s="62"/>
      <c r="K4" s="123">
        <f>SUM(E7:J7)</f>
        <v>2160</v>
      </c>
    </row>
    <row r="5" spans="1:11" s="58" customFormat="1" ht="15" customHeight="1">
      <c r="A5" s="108"/>
      <c r="B5" s="120"/>
      <c r="C5" s="63" t="s">
        <v>206</v>
      </c>
      <c r="D5" s="64" t="s">
        <v>205</v>
      </c>
      <c r="E5" s="89">
        <v>560</v>
      </c>
      <c r="F5" s="66"/>
      <c r="G5" s="66"/>
      <c r="H5" s="66"/>
      <c r="I5" s="66"/>
      <c r="J5" s="62"/>
      <c r="K5" s="124"/>
    </row>
    <row r="6" spans="1:11" s="58" customFormat="1" ht="15" customHeight="1">
      <c r="A6" s="109"/>
      <c r="B6" s="121"/>
      <c r="C6" s="67" t="s">
        <v>206</v>
      </c>
      <c r="D6" s="68" t="s">
        <v>207</v>
      </c>
      <c r="E6" s="69">
        <v>1150</v>
      </c>
      <c r="F6" s="70"/>
      <c r="G6" s="70"/>
      <c r="H6" s="70"/>
      <c r="I6" s="62"/>
      <c r="J6" s="62"/>
      <c r="K6" s="125"/>
    </row>
    <row r="7" spans="1:11" s="58" customFormat="1" ht="15" customHeight="1" thickBot="1">
      <c r="A7" s="110"/>
      <c r="B7" s="122"/>
      <c r="C7" s="71"/>
      <c r="D7" s="71"/>
      <c r="E7" s="72">
        <f>SUM(E4:E6)-E5</f>
        <v>2160</v>
      </c>
      <c r="F7" s="72">
        <f>SUM(F4:F6)</f>
        <v>0</v>
      </c>
      <c r="G7" s="72">
        <f>SUM(G4:G6)</f>
        <v>0</v>
      </c>
      <c r="H7" s="72">
        <f>SUM(H4:H6)</f>
        <v>0</v>
      </c>
      <c r="I7" s="72">
        <f>SUM(I4:I6)</f>
        <v>0</v>
      </c>
      <c r="J7" s="72">
        <f>SUM(J4:J6)</f>
        <v>0</v>
      </c>
      <c r="K7" s="126"/>
    </row>
    <row r="8" spans="1:11" s="58" customFormat="1" ht="15" customHeight="1">
      <c r="A8" s="127">
        <v>2</v>
      </c>
      <c r="B8" s="119"/>
      <c r="C8" s="59"/>
      <c r="D8" s="73"/>
      <c r="E8" s="74"/>
      <c r="F8" s="61"/>
      <c r="G8" s="61"/>
      <c r="H8" s="61"/>
      <c r="I8" s="61"/>
      <c r="J8" s="62"/>
      <c r="K8" s="115">
        <f>SUM(E11:J11)</f>
        <v>0</v>
      </c>
    </row>
    <row r="9" spans="1:11" s="58" customFormat="1" ht="15" customHeight="1">
      <c r="A9" s="108"/>
      <c r="B9" s="120"/>
      <c r="C9" s="63"/>
      <c r="D9" s="75"/>
      <c r="E9" s="65"/>
      <c r="F9" s="66"/>
      <c r="G9" s="66"/>
      <c r="H9" s="66"/>
      <c r="I9" s="66"/>
      <c r="J9" s="62"/>
      <c r="K9" s="116"/>
    </row>
    <row r="10" spans="1:11" s="58" customFormat="1" ht="15" customHeight="1">
      <c r="A10" s="109"/>
      <c r="B10" s="121"/>
      <c r="C10" s="67"/>
      <c r="D10" s="76"/>
      <c r="E10" s="69"/>
      <c r="F10" s="70"/>
      <c r="G10" s="70"/>
      <c r="H10" s="70"/>
      <c r="I10" s="70"/>
      <c r="J10" s="62"/>
      <c r="K10" s="117"/>
    </row>
    <row r="11" spans="1:11" s="58" customFormat="1" ht="15" customHeight="1" thickBot="1">
      <c r="A11" s="110"/>
      <c r="B11" s="122"/>
      <c r="C11" s="71"/>
      <c r="D11" s="71"/>
      <c r="E11" s="72"/>
      <c r="F11" s="72"/>
      <c r="G11" s="72"/>
      <c r="H11" s="72"/>
      <c r="I11" s="72"/>
      <c r="J11" s="77"/>
      <c r="K11" s="128"/>
    </row>
    <row r="12" spans="1:11" s="58" customFormat="1" ht="15" customHeight="1">
      <c r="A12" s="107">
        <v>3</v>
      </c>
      <c r="B12" s="111"/>
      <c r="C12" s="78"/>
      <c r="D12" s="79"/>
      <c r="E12" s="80"/>
      <c r="F12" s="81"/>
      <c r="G12" s="66"/>
      <c r="H12" s="66"/>
      <c r="I12" s="66"/>
      <c r="J12" s="62"/>
      <c r="K12" s="115">
        <f>SUM(E15:J15)</f>
        <v>0</v>
      </c>
    </row>
    <row r="13" spans="1:11" s="58" customFormat="1" ht="15" customHeight="1">
      <c r="A13" s="108"/>
      <c r="B13" s="112"/>
      <c r="C13" s="63"/>
      <c r="D13" s="75"/>
      <c r="E13" s="65"/>
      <c r="F13" s="66"/>
      <c r="G13" s="66"/>
      <c r="H13" s="66"/>
      <c r="I13" s="66"/>
      <c r="J13" s="62"/>
      <c r="K13" s="116"/>
    </row>
    <row r="14" spans="1:11" s="58" customFormat="1" ht="15" customHeight="1">
      <c r="A14" s="109"/>
      <c r="B14" s="113"/>
      <c r="C14" s="67"/>
      <c r="D14" s="76"/>
      <c r="E14" s="69"/>
      <c r="F14" s="70"/>
      <c r="G14" s="70"/>
      <c r="H14" s="70"/>
      <c r="I14" s="70"/>
      <c r="J14" s="62"/>
      <c r="K14" s="117"/>
    </row>
    <row r="15" spans="1:11" s="58" customFormat="1" ht="15" customHeight="1" thickBot="1">
      <c r="A15" s="110"/>
      <c r="B15" s="114"/>
      <c r="C15" s="82"/>
      <c r="D15" s="83"/>
      <c r="E15" s="84"/>
      <c r="F15" s="85"/>
      <c r="G15" s="85"/>
      <c r="H15" s="85"/>
      <c r="I15" s="85"/>
      <c r="J15" s="86"/>
      <c r="K15" s="118"/>
    </row>
  </sheetData>
  <sheetProtection/>
  <mergeCells count="9">
    <mergeCell ref="A12:A15"/>
    <mergeCell ref="B12:B15"/>
    <mergeCell ref="K12:K15"/>
    <mergeCell ref="A4:A7"/>
    <mergeCell ref="B4:B7"/>
    <mergeCell ref="K4:K7"/>
    <mergeCell ref="A8:A11"/>
    <mergeCell ref="B8:B11"/>
    <mergeCell ref="K8:K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</dc:creator>
  <cp:keywords/>
  <dc:description/>
  <cp:lastModifiedBy>Linda</cp:lastModifiedBy>
  <cp:lastPrinted>2010-08-31T11:35:03Z</cp:lastPrinted>
  <dcterms:created xsi:type="dcterms:W3CDTF">2008-04-21T15:12:47Z</dcterms:created>
  <dcterms:modified xsi:type="dcterms:W3CDTF">2011-04-27T15:52:04Z</dcterms:modified>
  <cp:category/>
  <cp:version/>
  <cp:contentType/>
  <cp:contentStatus/>
</cp:coreProperties>
</file>