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9570" activeTab="0"/>
  </bookViews>
  <sheets>
    <sheet name="2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<sst xmlns="http://schemas.openxmlformats.org/spreadsheetml/2006/main" count="521" uniqueCount="248">
  <si>
    <t>Vieta</t>
  </si>
  <si>
    <t>Punkti</t>
  </si>
  <si>
    <t>Pts</t>
  </si>
  <si>
    <t>RWD</t>
  </si>
  <si>
    <t>4WD</t>
  </si>
  <si>
    <t>BMW 325</t>
  </si>
  <si>
    <t>Audi Coupe</t>
  </si>
  <si>
    <t>Subaru Impreza</t>
  </si>
  <si>
    <t>1. br.</t>
  </si>
  <si>
    <t>2. br.</t>
  </si>
  <si>
    <t>3. br.</t>
  </si>
  <si>
    <t>Audi 90</t>
  </si>
  <si>
    <t>Audi 80</t>
  </si>
  <si>
    <t>BMW 316</t>
  </si>
  <si>
    <t>1, 2,...</t>
  </si>
  <si>
    <t>ieņemtā vieta kopvērtējumā</t>
  </si>
  <si>
    <t>1, 2, ...</t>
  </si>
  <si>
    <t>ieņemtā vieta attiecīgajā posmā</t>
  </si>
  <si>
    <t>2.br.</t>
  </si>
  <si>
    <t>BMW 318</t>
  </si>
  <si>
    <t>VAZ 2105</t>
  </si>
  <si>
    <t>A/M</t>
  </si>
  <si>
    <t>Uzvārds, Vārds</t>
  </si>
  <si>
    <t>CIRULNIEKS Ivars</t>
  </si>
  <si>
    <t>CIRULNIEKS Armands</t>
  </si>
  <si>
    <t>ELTERMANIS Ivo</t>
  </si>
  <si>
    <t>TRUPS Reinis</t>
  </si>
  <si>
    <t>KOKORISS Edgars</t>
  </si>
  <si>
    <t>SPIKIS Martins</t>
  </si>
  <si>
    <t>KLASINS Gatis</t>
  </si>
  <si>
    <t>KLIBINSKIS Aivis</t>
  </si>
  <si>
    <t>APSITIS Janis</t>
  </si>
  <si>
    <t>CAUNE Gatis</t>
  </si>
  <si>
    <t>CIRULIS Modris</t>
  </si>
  <si>
    <t>GALVINS Raivis</t>
  </si>
  <si>
    <t>LAPSA Gints</t>
  </si>
  <si>
    <t>AUGULIS Uldis</t>
  </si>
  <si>
    <t>VULS Vilnis</t>
  </si>
  <si>
    <t>BERZINS Normunds</t>
  </si>
  <si>
    <t>SABLIS Sandis</t>
  </si>
  <si>
    <t>SPROGIS Juris</t>
  </si>
  <si>
    <t>STIKANS Agris</t>
  </si>
  <si>
    <t>STRAUPE Janis</t>
  </si>
  <si>
    <t>ZALITIS Maris</t>
  </si>
  <si>
    <t>URBANOVICS Valters</t>
  </si>
  <si>
    <t>NESKO Mikus</t>
  </si>
  <si>
    <t>KREIPANS Aleksejs</t>
  </si>
  <si>
    <t>PAURINS Girts</t>
  </si>
  <si>
    <t>BMW 320</t>
  </si>
  <si>
    <t>tikai viena, pēdējā posma dalībnieki, kuru punkti netiek ņemti vērā rēķinot kopvērtējumu</t>
  </si>
  <si>
    <t xml:space="preserve">piešķirtie kopvērtējuma punkti, nerēķinot tikai pēdējā posmā braucošo braucēju punktus </t>
  </si>
  <si>
    <t>2WD</t>
  </si>
  <si>
    <t>AIZSILS Nauris</t>
  </si>
  <si>
    <t>ROZE Martins</t>
  </si>
  <si>
    <t>GABRANS Ivo</t>
  </si>
  <si>
    <t>HANS Janis</t>
  </si>
  <si>
    <t>BMW 328</t>
  </si>
  <si>
    <t>TIKUMS Elmars</t>
  </si>
  <si>
    <t>BMW 323</t>
  </si>
  <si>
    <t>BABRIS Gatis</t>
  </si>
  <si>
    <t>OSIS Marcis</t>
  </si>
  <si>
    <t>VERDENS Kaspars</t>
  </si>
  <si>
    <t>OZERSKIS Edgars</t>
  </si>
  <si>
    <t>JERSOVS Ints</t>
  </si>
  <si>
    <t>DZIVITIS Kristaps</t>
  </si>
  <si>
    <t>EISLERS Sandis</t>
  </si>
  <si>
    <t>REZAKOVS Intars</t>
  </si>
  <si>
    <t>BALODIS Raivis</t>
  </si>
  <si>
    <t>GULBIS Uno</t>
  </si>
  <si>
    <t>Vieta attiecīgajā posmā</t>
  </si>
  <si>
    <t>Vieta kopvērtējumā</t>
  </si>
  <si>
    <t>FREIMANIS Raimonds</t>
  </si>
  <si>
    <t>SPIKIS Janis</t>
  </si>
  <si>
    <t>SPIKIS Juris</t>
  </si>
  <si>
    <t>Ford Sierra</t>
  </si>
  <si>
    <t>GABRANS Miks</t>
  </si>
  <si>
    <t>RUBENIS Vigo</t>
  </si>
  <si>
    <t>"Sporta Kluba 333 Ziemas Kauss 2014/2015"</t>
  </si>
  <si>
    <t>ZENTINS Modris</t>
  </si>
  <si>
    <t>TRUPS Edgars</t>
  </si>
  <si>
    <t>ZENTINS Varis</t>
  </si>
  <si>
    <t>ZENTINA Nelda</t>
  </si>
  <si>
    <t>LIELMEZS Kaspars</t>
  </si>
  <si>
    <t>SMITS Kaspars</t>
  </si>
  <si>
    <t>SPILVA Andris</t>
  </si>
  <si>
    <t>LIELMEZS Arturs</t>
  </si>
  <si>
    <t>KALNINS Viesturs</t>
  </si>
  <si>
    <t>MILLERS Maris</t>
  </si>
  <si>
    <t>UPITIS Aigars</t>
  </si>
  <si>
    <t>RUSINS Aigars</t>
  </si>
  <si>
    <t>DUKA Peteris</t>
  </si>
  <si>
    <t>BERZUPS Edvards</t>
  </si>
  <si>
    <t>RIEKSTINS Raivis</t>
  </si>
  <si>
    <t>SPADE Māris</t>
  </si>
  <si>
    <t>VILLERUSS Mikus</t>
  </si>
  <si>
    <t>RIEKSTINA Liene</t>
  </si>
  <si>
    <t>ANDERSONS Andrejs</t>
  </si>
  <si>
    <r>
      <rPr>
        <b/>
        <sz val="11"/>
        <rFont val="Arial"/>
        <family val="2"/>
      </rPr>
      <t>1.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(27.12.14)</t>
    </r>
  </si>
  <si>
    <r>
      <rPr>
        <b/>
        <sz val="11"/>
        <rFont val="Arial"/>
        <family val="2"/>
      </rPr>
      <t>2.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(10.01.15)</t>
    </r>
  </si>
  <si>
    <r>
      <rPr>
        <b/>
        <sz val="11"/>
        <rFont val="Arial"/>
        <family val="2"/>
      </rPr>
      <t>3.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(25.01.15)</t>
    </r>
  </si>
  <si>
    <r>
      <rPr>
        <b/>
        <sz val="11"/>
        <rFont val="Arial"/>
        <family val="2"/>
      </rPr>
      <t>5.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(21.02.15)</t>
    </r>
  </si>
  <si>
    <t>JAUNZEMS Kriss</t>
  </si>
  <si>
    <t>ZVIEDRIS Armands</t>
  </si>
  <si>
    <t>KALVE Voldemars</t>
  </si>
  <si>
    <t>VEZIS Kristaps</t>
  </si>
  <si>
    <t>PRIEDITIS Karlis</t>
  </si>
  <si>
    <t>ANSBERGS Egons</t>
  </si>
  <si>
    <t>BITMENS Imants</t>
  </si>
  <si>
    <t>ELKSNIS Gvido</t>
  </si>
  <si>
    <t>KRUMINS Dainis</t>
  </si>
  <si>
    <t>BERTANS Kaspars</t>
  </si>
  <si>
    <t>BMW M3</t>
  </si>
  <si>
    <t>SOSTAKS Karlis</t>
  </si>
  <si>
    <t>SVAGRIS Andrejs</t>
  </si>
  <si>
    <t>TROPS Agris</t>
  </si>
  <si>
    <t>LAGZDINS Egils</t>
  </si>
  <si>
    <t>MUIZNIEKS Martins</t>
  </si>
  <si>
    <t>FREIBERGS Bruno</t>
  </si>
  <si>
    <t>BURKOVS Renars</t>
  </si>
  <si>
    <t>URTANS Ingus</t>
  </si>
  <si>
    <t>LAPINS Haralds</t>
  </si>
  <si>
    <t>KOZLOVS Jans</t>
  </si>
  <si>
    <t>KRAVALIS Janis</t>
  </si>
  <si>
    <t>KRAPANS Krisjanis</t>
  </si>
  <si>
    <t>KRUSTS Janis</t>
  </si>
  <si>
    <t>RASA Dainis</t>
  </si>
  <si>
    <t>KAZUSS  Normunds</t>
  </si>
  <si>
    <t>BARTUSAUSKIS Raivis</t>
  </si>
  <si>
    <t>KAUCIS Rolands</t>
  </si>
  <si>
    <t>BERZINS Aivis</t>
  </si>
  <si>
    <t>PAEGLITIS Andris</t>
  </si>
  <si>
    <t>ANIKEJEVS Arturs</t>
  </si>
  <si>
    <t>PUTNINS Andris</t>
  </si>
  <si>
    <t>AUNINS Andis</t>
  </si>
  <si>
    <t>UNAMS Lauris</t>
  </si>
  <si>
    <t>KANDERS Niks</t>
  </si>
  <si>
    <t>DINKA Ernests</t>
  </si>
  <si>
    <t>ANSONS Roberts</t>
  </si>
  <si>
    <t>Opel Corsa</t>
  </si>
  <si>
    <t>Opel Astra</t>
  </si>
  <si>
    <t>Honda Civic</t>
  </si>
  <si>
    <t>PLETNIEKS Viesturs</t>
  </si>
  <si>
    <t>VW Golf II</t>
  </si>
  <si>
    <t>Renault Clio</t>
  </si>
  <si>
    <t>VIRSIS Oskars</t>
  </si>
  <si>
    <t>LIELMEZS Ainars</t>
  </si>
  <si>
    <t>KRAUKLIS Janis</t>
  </si>
  <si>
    <t>Opel Calibra</t>
  </si>
  <si>
    <t>NORDE Kristaps</t>
  </si>
  <si>
    <t>MARTINSONS Kaspars</t>
  </si>
  <si>
    <t>Rover MG ZR</t>
  </si>
  <si>
    <t>Honda CRX</t>
  </si>
  <si>
    <t>VW Golf</t>
  </si>
  <si>
    <t>Honda Civic/Opel Corsa</t>
  </si>
  <si>
    <t>Peugeot 206</t>
  </si>
  <si>
    <t>Opel Tigra</t>
  </si>
  <si>
    <t>Mazda MX3</t>
  </si>
  <si>
    <t>OPEL Tigra</t>
  </si>
  <si>
    <t>VW Golf I</t>
  </si>
  <si>
    <t>SICS Juris</t>
  </si>
  <si>
    <t>UZULENS Andrejs</t>
  </si>
  <si>
    <t>MAKAREVICS Ingus</t>
  </si>
  <si>
    <t>LUKASS Dainis</t>
  </si>
  <si>
    <t>BMW 3</t>
  </si>
  <si>
    <t>BURKOVS Kristians</t>
  </si>
  <si>
    <t>VEZIS Krists</t>
  </si>
  <si>
    <t>FEDORENKO Genadijs</t>
  </si>
  <si>
    <t>LIEPINS Maris</t>
  </si>
  <si>
    <t>KRAUJA Andris</t>
  </si>
  <si>
    <t>BUSS Andris</t>
  </si>
  <si>
    <t>ALKSNIS Arturs</t>
  </si>
  <si>
    <t>DMITRIJEVS Andris</t>
  </si>
  <si>
    <t>MOORE Joon</t>
  </si>
  <si>
    <t>ANCANS Andris</t>
  </si>
  <si>
    <t>STRAUTINS Marcis</t>
  </si>
  <si>
    <t>Porsche 924</t>
  </si>
  <si>
    <t>Volvo 240</t>
  </si>
  <si>
    <t>Subaru Legacy</t>
  </si>
  <si>
    <t>Subaru Outback</t>
  </si>
  <si>
    <t>Audi Quatro</t>
  </si>
  <si>
    <t>CIRULIS Martins</t>
  </si>
  <si>
    <t>LEIMANIS Oskars</t>
  </si>
  <si>
    <t>NOVIKOVS Edgars</t>
  </si>
  <si>
    <t>Subaru  Impreza</t>
  </si>
  <si>
    <t>Mitsubishi EVO 8</t>
  </si>
  <si>
    <t>VAIVODS Ivars</t>
  </si>
  <si>
    <t>Subaru Forester</t>
  </si>
  <si>
    <t>ILIJEVS Rosens</t>
  </si>
  <si>
    <t>Audi V8</t>
  </si>
  <si>
    <t>BRAUNS Guntars</t>
  </si>
  <si>
    <t>APSITIS Uldis</t>
  </si>
  <si>
    <t>MIKELSONS Oskars</t>
  </si>
  <si>
    <t>LAPA Zigmars</t>
  </si>
  <si>
    <t>OZOLINS Armands</t>
  </si>
  <si>
    <t>GALVINS Armands</t>
  </si>
  <si>
    <t>KONDRATS Janis</t>
  </si>
  <si>
    <t>SEMJONOVS Andrejs</t>
  </si>
  <si>
    <t>VW Golf III</t>
  </si>
  <si>
    <t>VISOCKIS Janis</t>
  </si>
  <si>
    <t>PETREVICS Gvido</t>
  </si>
  <si>
    <t>TETS Kalvis</t>
  </si>
  <si>
    <t>MIHAILOVS Arturs</t>
  </si>
  <si>
    <t>BMW e36</t>
  </si>
  <si>
    <t>LAIZANS Guntars</t>
  </si>
  <si>
    <t>KALNINS Kaspars</t>
  </si>
  <si>
    <t>VAZ 2014</t>
  </si>
  <si>
    <t>DIMANTS Janis</t>
  </si>
  <si>
    <t>BMW 323i</t>
  </si>
  <si>
    <t>VARPINA Inga</t>
  </si>
  <si>
    <t>BERTINS Janis</t>
  </si>
  <si>
    <t>VULS Kristians</t>
  </si>
  <si>
    <t>EIHENTALS Kristaps</t>
  </si>
  <si>
    <t>VOVERS Andris</t>
  </si>
  <si>
    <t>DQ</t>
  </si>
  <si>
    <t>ARKLS Kristaps</t>
  </si>
  <si>
    <t>ZELCS Aleksandrs</t>
  </si>
  <si>
    <t>TINTE Arturs</t>
  </si>
  <si>
    <t>KRASNIKOVS Edmunds</t>
  </si>
  <si>
    <t>KUKLIS Rolands</t>
  </si>
  <si>
    <t>Honda Shuttle</t>
  </si>
  <si>
    <t>HAFERBERGS Vilnis</t>
  </si>
  <si>
    <t>BALODIS Dainis</t>
  </si>
  <si>
    <t>KALNINS Raimonds</t>
  </si>
  <si>
    <t>ALEKSEJEVS Janis</t>
  </si>
  <si>
    <t>ZVAIGZNE Valts</t>
  </si>
  <si>
    <t>SVAGRIS Agris</t>
  </si>
  <si>
    <t>Audi Coupe Q</t>
  </si>
  <si>
    <t>DRUVA Maris</t>
  </si>
  <si>
    <t>Mazda 323</t>
  </si>
  <si>
    <t>Toyota</t>
  </si>
  <si>
    <t>Kopvertējums pēc 4.posmiem</t>
  </si>
  <si>
    <r>
      <rPr>
        <b/>
        <sz val="11"/>
        <rFont val="Arial"/>
        <family val="2"/>
      </rPr>
      <t>4.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(15.02.15)</t>
    </r>
  </si>
  <si>
    <t>TIDMANIS Aigars</t>
  </si>
  <si>
    <t xml:space="preserve">BERZINS Mareks </t>
  </si>
  <si>
    <t>MISCENKO Janis</t>
  </si>
  <si>
    <t>JERMACANS Rihards</t>
  </si>
  <si>
    <t>MAULINS Gints</t>
  </si>
  <si>
    <t>ORMANIS Edijs</t>
  </si>
  <si>
    <t>VAZ 2101</t>
  </si>
  <si>
    <t>ORMANIS Maris</t>
  </si>
  <si>
    <t>NAROVSKIS Kaspars</t>
  </si>
  <si>
    <t>ZVIBULIS Ingus</t>
  </si>
  <si>
    <t>kopvērtējumā tiek vērtēti 12 labākie rezultāti no notikušajiem 15 braucieniem!</t>
  </si>
  <si>
    <t>BORSEVSKIS Matiss</t>
  </si>
  <si>
    <t>MURNIEKS Raitis</t>
  </si>
  <si>
    <t>STURISKA Kristaps</t>
  </si>
  <si>
    <t>OZOLINS Janis</t>
  </si>
  <si>
    <t>PUTNINS Krisjanis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</si>
</sst>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:ss.00"/>
    <numFmt numFmtId="165" formatCode="0.000"/>
    <numFmt numFmtId="166" formatCode="mm:ss.000"/>
    <numFmt numFmtId="167" formatCode="[$-F400]h:mm:ss\ AM/PM"/>
  </numFmts>
  <fonts count="6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u val="single"/>
      <sz val="9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center"/>
    </xf>
    <xf numFmtId="1" fontId="32" fillId="0" borderId="19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36" borderId="21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55" applyFont="1" applyFill="1" applyBorder="1" applyAlignment="1">
      <alignment horizontal="center" vertical="center"/>
      <protection/>
    </xf>
    <xf numFmtId="0" fontId="57" fillId="0" borderId="11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8" fillId="0" borderId="12" xfId="55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57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/>
    </xf>
    <xf numFmtId="0" fontId="10" fillId="36" borderId="25" xfId="0" applyNumberFormat="1" applyFont="1" applyFill="1" applyBorder="1" applyAlignment="1" applyProtection="1">
      <alignment vertical="center"/>
      <protection/>
    </xf>
    <xf numFmtId="0" fontId="10" fillId="0" borderId="25" xfId="0" applyNumberFormat="1" applyFont="1" applyFill="1" applyBorder="1" applyAlignment="1" applyProtection="1">
      <alignment vertical="center"/>
      <protection/>
    </xf>
    <xf numFmtId="0" fontId="58" fillId="0" borderId="2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10" fillId="36" borderId="12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36" borderId="21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35" xfId="0" applyFont="1" applyBorder="1" applyAlignment="1">
      <alignment horizontal="center" vertical="center"/>
    </xf>
    <xf numFmtId="0" fontId="10" fillId="36" borderId="11" xfId="0" applyNumberFormat="1" applyFont="1" applyFill="1" applyBorder="1" applyAlignment="1" applyProtection="1">
      <alignment vertical="center"/>
      <protection/>
    </xf>
    <xf numFmtId="0" fontId="10" fillId="0" borderId="23" xfId="0" applyFont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32" xfId="55" applyFont="1" applyFill="1" applyBorder="1" applyAlignment="1">
      <alignment horizontal="center" vertical="center"/>
      <protection/>
    </xf>
    <xf numFmtId="0" fontId="58" fillId="0" borderId="38" xfId="55" applyFont="1" applyFill="1" applyBorder="1" applyAlignment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57" fillId="36" borderId="21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0" fillId="0" borderId="42" xfId="55" applyFont="1" applyFill="1" applyBorder="1" applyAlignment="1">
      <alignment horizontal="center" vertical="center"/>
      <protection/>
    </xf>
    <xf numFmtId="0" fontId="35" fillId="0" borderId="3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0" fillId="0" borderId="45" xfId="0" applyFont="1" applyBorder="1" applyAlignment="1">
      <alignment vertical="center"/>
    </xf>
    <xf numFmtId="0" fontId="10" fillId="0" borderId="11" xfId="0" applyFont="1" applyFill="1" applyBorder="1" applyAlignment="1">
      <alignment/>
    </xf>
    <xf numFmtId="0" fontId="57" fillId="36" borderId="28" xfId="0" applyFont="1" applyFill="1" applyBorder="1" applyAlignment="1">
      <alignment vertical="center"/>
    </xf>
    <xf numFmtId="0" fontId="10" fillId="36" borderId="36" xfId="0" applyFont="1" applyFill="1" applyBorder="1" applyAlignment="1">
      <alignment vertical="center"/>
    </xf>
    <xf numFmtId="0" fontId="10" fillId="0" borderId="30" xfId="55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46" xfId="0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33" xfId="55" applyFont="1" applyFill="1" applyBorder="1" applyAlignment="1">
      <alignment horizontal="center" vertical="center"/>
      <protection/>
    </xf>
    <xf numFmtId="0" fontId="10" fillId="0" borderId="47" xfId="0" applyFont="1" applyFill="1" applyBorder="1" applyAlignment="1">
      <alignment/>
    </xf>
    <xf numFmtId="0" fontId="10" fillId="0" borderId="4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57" fillId="0" borderId="46" xfId="0" applyFont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14" xfId="55" applyFont="1" applyFill="1" applyBorder="1" applyAlignment="1">
      <alignment horizontal="center" vertical="center"/>
      <protection/>
    </xf>
    <xf numFmtId="0" fontId="59" fillId="0" borderId="3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6.140625" style="1" customWidth="1"/>
    <col min="3" max="3" width="18.7109375" style="1" customWidth="1"/>
    <col min="4" max="4" width="13.421875" style="36" customWidth="1"/>
    <col min="5" max="24" width="4.7109375" style="1" customWidth="1"/>
    <col min="25" max="16384" width="9.140625" style="1" customWidth="1"/>
  </cols>
  <sheetData>
    <row r="1" ht="15.75">
      <c r="A1" s="12" t="s">
        <v>77</v>
      </c>
    </row>
    <row r="2" spans="1:3" ht="13.5" customHeight="1" thickBot="1">
      <c r="A2" s="12"/>
      <c r="C2" s="33" t="s">
        <v>51</v>
      </c>
    </row>
    <row r="3" spans="1:24" ht="14.25" customHeight="1" thickBot="1">
      <c r="A3" s="12"/>
      <c r="C3" s="33" t="s">
        <v>230</v>
      </c>
      <c r="E3" s="142" t="s">
        <v>97</v>
      </c>
      <c r="F3" s="143"/>
      <c r="G3" s="143"/>
      <c r="H3" s="144"/>
      <c r="I3" s="142" t="s">
        <v>98</v>
      </c>
      <c r="J3" s="143"/>
      <c r="K3" s="143"/>
      <c r="L3" s="144"/>
      <c r="M3" s="142" t="s">
        <v>99</v>
      </c>
      <c r="N3" s="143"/>
      <c r="O3" s="143"/>
      <c r="P3" s="144"/>
      <c r="Q3" s="142" t="s">
        <v>231</v>
      </c>
      <c r="R3" s="143"/>
      <c r="S3" s="143"/>
      <c r="T3" s="144"/>
      <c r="U3" s="142" t="s">
        <v>100</v>
      </c>
      <c r="V3" s="143"/>
      <c r="W3" s="143"/>
      <c r="X3" s="144"/>
    </row>
    <row r="4" spans="5:24" ht="13.5" thickBot="1">
      <c r="E4" s="3"/>
      <c r="F4" s="6" t="s">
        <v>8</v>
      </c>
      <c r="G4" s="6" t="s">
        <v>10</v>
      </c>
      <c r="H4" s="6" t="s">
        <v>9</v>
      </c>
      <c r="I4" s="3"/>
      <c r="J4" s="6" t="s">
        <v>8</v>
      </c>
      <c r="K4" s="6" t="s">
        <v>9</v>
      </c>
      <c r="L4" s="6" t="s">
        <v>10</v>
      </c>
      <c r="M4" s="3"/>
      <c r="N4" s="6" t="s">
        <v>8</v>
      </c>
      <c r="O4" s="6" t="s">
        <v>9</v>
      </c>
      <c r="P4" s="6" t="s">
        <v>10</v>
      </c>
      <c r="Q4" s="3"/>
      <c r="R4" s="6" t="s">
        <v>8</v>
      </c>
      <c r="S4" s="6" t="s">
        <v>9</v>
      </c>
      <c r="T4" s="6" t="s">
        <v>10</v>
      </c>
      <c r="U4" s="3"/>
      <c r="V4" s="6" t="s">
        <v>8</v>
      </c>
      <c r="W4" s="6" t="s">
        <v>9</v>
      </c>
      <c r="X4" s="6" t="s">
        <v>10</v>
      </c>
    </row>
    <row r="5" spans="1:24" s="2" customFormat="1" ht="13.5" thickBot="1">
      <c r="A5" s="13" t="s">
        <v>0</v>
      </c>
      <c r="B5" s="14" t="s">
        <v>1</v>
      </c>
      <c r="C5" s="16" t="s">
        <v>22</v>
      </c>
      <c r="D5" s="17" t="s">
        <v>21</v>
      </c>
      <c r="E5" s="18" t="s">
        <v>0</v>
      </c>
      <c r="F5" s="19" t="s">
        <v>2</v>
      </c>
      <c r="G5" s="19" t="s">
        <v>2</v>
      </c>
      <c r="H5" s="19" t="s">
        <v>2</v>
      </c>
      <c r="I5" s="18" t="s">
        <v>0</v>
      </c>
      <c r="J5" s="19" t="s">
        <v>2</v>
      </c>
      <c r="K5" s="19" t="s">
        <v>2</v>
      </c>
      <c r="L5" s="19" t="s">
        <v>2</v>
      </c>
      <c r="M5" s="18" t="s">
        <v>0</v>
      </c>
      <c r="N5" s="19" t="s">
        <v>2</v>
      </c>
      <c r="O5" s="19" t="s">
        <v>2</v>
      </c>
      <c r="P5" s="19" t="s">
        <v>2</v>
      </c>
      <c r="Q5" s="18" t="s">
        <v>0</v>
      </c>
      <c r="R5" s="19" t="s">
        <v>2</v>
      </c>
      <c r="S5" s="19" t="s">
        <v>2</v>
      </c>
      <c r="T5" s="17" t="s">
        <v>2</v>
      </c>
      <c r="U5" s="18" t="s">
        <v>0</v>
      </c>
      <c r="V5" s="19" t="s">
        <v>2</v>
      </c>
      <c r="W5" s="19" t="s">
        <v>2</v>
      </c>
      <c r="X5" s="17" t="s">
        <v>2</v>
      </c>
    </row>
    <row r="6" spans="1:24" ht="12.75">
      <c r="A6" s="102">
        <v>1</v>
      </c>
      <c r="B6" s="103">
        <f>SUM(F6:H6,J6:L6,N6:P6,R6:T6,V6:X6)</f>
        <v>303</v>
      </c>
      <c r="C6" s="147" t="s">
        <v>26</v>
      </c>
      <c r="D6" s="121" t="s">
        <v>150</v>
      </c>
      <c r="E6" s="73">
        <v>3</v>
      </c>
      <c r="F6" s="48">
        <v>30</v>
      </c>
      <c r="G6" s="48">
        <v>30</v>
      </c>
      <c r="H6" s="48">
        <v>32</v>
      </c>
      <c r="I6" s="74">
        <v>7</v>
      </c>
      <c r="J6" s="80">
        <v>17</v>
      </c>
      <c r="K6" s="80">
        <v>32</v>
      </c>
      <c r="L6" s="80">
        <v>20</v>
      </c>
      <c r="M6" s="74">
        <v>8</v>
      </c>
      <c r="N6" s="80">
        <v>26</v>
      </c>
      <c r="O6" s="80">
        <v>19</v>
      </c>
      <c r="P6" s="80">
        <v>24</v>
      </c>
      <c r="Q6" s="74">
        <v>7</v>
      </c>
      <c r="R6" s="75">
        <v>24</v>
      </c>
      <c r="S6" s="75">
        <v>30</v>
      </c>
      <c r="T6" s="149">
        <v>19</v>
      </c>
      <c r="U6" s="74"/>
      <c r="V6" s="75"/>
      <c r="W6" s="75"/>
      <c r="X6" s="149"/>
    </row>
    <row r="7" spans="1:24" ht="12.75">
      <c r="A7" s="107">
        <v>2</v>
      </c>
      <c r="B7" s="103">
        <f>SUM(F7:H7,J7:L7,N7:P7,R7:T7,V7:X7)</f>
        <v>295</v>
      </c>
      <c r="C7" s="148" t="s">
        <v>23</v>
      </c>
      <c r="D7" s="122" t="s">
        <v>138</v>
      </c>
      <c r="E7" s="116">
        <v>12</v>
      </c>
      <c r="F7" s="51">
        <v>22</v>
      </c>
      <c r="G7" s="51">
        <v>21</v>
      </c>
      <c r="H7" s="51">
        <v>21</v>
      </c>
      <c r="I7" s="77">
        <v>1</v>
      </c>
      <c r="J7" s="75">
        <v>32</v>
      </c>
      <c r="K7" s="75">
        <v>28</v>
      </c>
      <c r="L7" s="75">
        <v>35</v>
      </c>
      <c r="M7" s="77">
        <v>6</v>
      </c>
      <c r="N7" s="80">
        <v>25</v>
      </c>
      <c r="O7" s="80">
        <v>28</v>
      </c>
      <c r="P7" s="80">
        <v>26</v>
      </c>
      <c r="Q7" s="77">
        <v>3</v>
      </c>
      <c r="R7" s="80">
        <v>25</v>
      </c>
      <c r="S7" s="80">
        <v>0</v>
      </c>
      <c r="T7" s="83">
        <v>32</v>
      </c>
      <c r="U7" s="77"/>
      <c r="V7" s="80"/>
      <c r="W7" s="80"/>
      <c r="X7" s="83"/>
    </row>
    <row r="8" spans="1:24" ht="12.75">
      <c r="A8" s="107">
        <v>3</v>
      </c>
      <c r="B8" s="103">
        <f>SUM(F8:H8,J8:L8,N8:P8,R8:T8,V8:X8)</f>
        <v>288</v>
      </c>
      <c r="C8" s="69" t="s">
        <v>27</v>
      </c>
      <c r="D8" s="61" t="s">
        <v>140</v>
      </c>
      <c r="E8" s="77">
        <v>16</v>
      </c>
      <c r="F8" s="45">
        <v>16</v>
      </c>
      <c r="G8" s="45">
        <v>15</v>
      </c>
      <c r="H8" s="78">
        <v>15</v>
      </c>
      <c r="I8" s="79">
        <v>4</v>
      </c>
      <c r="J8" s="80">
        <v>28</v>
      </c>
      <c r="K8" s="80">
        <v>26</v>
      </c>
      <c r="L8" s="80">
        <v>30</v>
      </c>
      <c r="M8" s="77">
        <v>4</v>
      </c>
      <c r="N8" s="80">
        <v>32</v>
      </c>
      <c r="O8" s="80">
        <v>21</v>
      </c>
      <c r="P8" s="80">
        <v>28</v>
      </c>
      <c r="Q8" s="77">
        <v>5</v>
      </c>
      <c r="R8" s="80">
        <v>22</v>
      </c>
      <c r="S8" s="80">
        <v>25</v>
      </c>
      <c r="T8" s="83">
        <v>30</v>
      </c>
      <c r="U8" s="77"/>
      <c r="V8" s="80"/>
      <c r="W8" s="80"/>
      <c r="X8" s="83"/>
    </row>
    <row r="9" spans="1:24" ht="12.75">
      <c r="A9" s="107">
        <v>4</v>
      </c>
      <c r="B9" s="103">
        <f>SUM(F9:H9,J9:L9,N9:P9,R9:T9,V9:X9)</f>
        <v>286</v>
      </c>
      <c r="C9" s="123" t="s">
        <v>72</v>
      </c>
      <c r="D9" s="61" t="s">
        <v>138</v>
      </c>
      <c r="E9" s="82">
        <v>21</v>
      </c>
      <c r="F9" s="40">
        <v>26</v>
      </c>
      <c r="G9" s="40">
        <v>1</v>
      </c>
      <c r="H9" s="40">
        <v>0</v>
      </c>
      <c r="I9" s="77">
        <v>2</v>
      </c>
      <c r="J9" s="75">
        <v>35</v>
      </c>
      <c r="K9" s="75">
        <v>23</v>
      </c>
      <c r="L9" s="75">
        <v>32</v>
      </c>
      <c r="M9" s="77">
        <v>1</v>
      </c>
      <c r="N9" s="80">
        <v>35</v>
      </c>
      <c r="O9" s="80">
        <v>35</v>
      </c>
      <c r="P9" s="80">
        <v>0</v>
      </c>
      <c r="Q9" s="77">
        <v>2</v>
      </c>
      <c r="R9" s="80">
        <v>32</v>
      </c>
      <c r="S9" s="80">
        <v>32</v>
      </c>
      <c r="T9" s="83">
        <v>35</v>
      </c>
      <c r="U9" s="77"/>
      <c r="V9" s="80"/>
      <c r="W9" s="80"/>
      <c r="X9" s="83"/>
    </row>
    <row r="10" spans="1:24" ht="12.75">
      <c r="A10" s="107">
        <v>5</v>
      </c>
      <c r="B10" s="103">
        <f>SUM(F10:H10,J10:L10,N10:P10,R10:T10,V10:X10)</f>
        <v>272</v>
      </c>
      <c r="C10" s="69" t="s">
        <v>73</v>
      </c>
      <c r="D10" s="57" t="s">
        <v>138</v>
      </c>
      <c r="E10" s="77">
        <v>5</v>
      </c>
      <c r="F10" s="45">
        <v>0</v>
      </c>
      <c r="G10" s="45">
        <v>32</v>
      </c>
      <c r="H10" s="78">
        <v>23</v>
      </c>
      <c r="I10" s="79">
        <v>12</v>
      </c>
      <c r="J10" s="80">
        <v>20</v>
      </c>
      <c r="K10" s="80">
        <v>21</v>
      </c>
      <c r="L10" s="80">
        <v>17</v>
      </c>
      <c r="M10" s="79">
        <v>5</v>
      </c>
      <c r="N10" s="80">
        <v>22</v>
      </c>
      <c r="O10" s="80">
        <v>24</v>
      </c>
      <c r="P10" s="80">
        <v>35</v>
      </c>
      <c r="Q10" s="79">
        <v>4</v>
      </c>
      <c r="R10" s="80">
        <v>30</v>
      </c>
      <c r="S10" s="80">
        <v>26</v>
      </c>
      <c r="T10" s="83">
        <v>22</v>
      </c>
      <c r="U10" s="79"/>
      <c r="V10" s="80"/>
      <c r="W10" s="80"/>
      <c r="X10" s="83"/>
    </row>
    <row r="11" spans="1:24" ht="12.75">
      <c r="A11" s="107">
        <v>6</v>
      </c>
      <c r="B11" s="103">
        <f>SUM(F11:H11,J11:L11,N11:P11,R11:T11,V11:X11)</f>
        <v>270</v>
      </c>
      <c r="C11" s="123" t="s">
        <v>30</v>
      </c>
      <c r="D11" s="64" t="s">
        <v>139</v>
      </c>
      <c r="E11" s="82">
        <v>11</v>
      </c>
      <c r="F11" s="40">
        <v>21</v>
      </c>
      <c r="G11" s="40">
        <v>23</v>
      </c>
      <c r="H11" s="40">
        <v>17</v>
      </c>
      <c r="I11" s="79">
        <v>5</v>
      </c>
      <c r="J11" s="80">
        <v>21</v>
      </c>
      <c r="K11" s="80">
        <v>30</v>
      </c>
      <c r="L11" s="80">
        <v>28</v>
      </c>
      <c r="M11" s="77">
        <v>3</v>
      </c>
      <c r="N11" s="80">
        <v>24</v>
      </c>
      <c r="O11" s="80">
        <v>30</v>
      </c>
      <c r="P11" s="80">
        <v>30</v>
      </c>
      <c r="Q11" s="77">
        <v>10</v>
      </c>
      <c r="R11" s="80">
        <v>28</v>
      </c>
      <c r="S11" s="80">
        <v>0</v>
      </c>
      <c r="T11" s="83">
        <v>18</v>
      </c>
      <c r="U11" s="77"/>
      <c r="V11" s="80"/>
      <c r="W11" s="80"/>
      <c r="X11" s="83"/>
    </row>
    <row r="12" spans="1:24" ht="12.75">
      <c r="A12" s="107">
        <v>7</v>
      </c>
      <c r="B12" s="103">
        <f>SUM(F12:H12,J12:L12,N12:P12,R12:T12,V12:X12)</f>
        <v>270</v>
      </c>
      <c r="C12" s="67" t="s">
        <v>78</v>
      </c>
      <c r="D12" s="60" t="s">
        <v>140</v>
      </c>
      <c r="E12" s="77">
        <v>1</v>
      </c>
      <c r="F12" s="46">
        <v>28</v>
      </c>
      <c r="G12" s="46">
        <v>35</v>
      </c>
      <c r="H12" s="84">
        <v>35</v>
      </c>
      <c r="I12" s="79">
        <v>3</v>
      </c>
      <c r="J12" s="75">
        <v>18</v>
      </c>
      <c r="K12" s="75">
        <v>35</v>
      </c>
      <c r="L12" s="125">
        <v>26</v>
      </c>
      <c r="M12" s="79"/>
      <c r="N12" s="75"/>
      <c r="O12" s="75"/>
      <c r="P12" s="81"/>
      <c r="Q12" s="79">
        <v>1</v>
      </c>
      <c r="R12" s="80">
        <v>35</v>
      </c>
      <c r="S12" s="80">
        <v>35</v>
      </c>
      <c r="T12" s="83">
        <v>23</v>
      </c>
      <c r="U12" s="79"/>
      <c r="V12" s="80"/>
      <c r="W12" s="80"/>
      <c r="X12" s="83"/>
    </row>
    <row r="13" spans="1:24" ht="12.75">
      <c r="A13" s="107">
        <v>8</v>
      </c>
      <c r="B13" s="103">
        <f>SUM(F13:H13,J13:L13,N13:P13,R13:T13,V13:X13)</f>
        <v>265</v>
      </c>
      <c r="C13" s="123" t="s">
        <v>53</v>
      </c>
      <c r="D13" s="64" t="s">
        <v>152</v>
      </c>
      <c r="E13" s="82">
        <v>14</v>
      </c>
      <c r="F13" s="40">
        <v>18</v>
      </c>
      <c r="G13" s="40">
        <v>20</v>
      </c>
      <c r="H13" s="40">
        <v>12</v>
      </c>
      <c r="I13" s="77">
        <v>8</v>
      </c>
      <c r="J13" s="80">
        <v>19</v>
      </c>
      <c r="K13" s="80">
        <v>24</v>
      </c>
      <c r="L13" s="80">
        <v>24</v>
      </c>
      <c r="M13" s="77">
        <v>7</v>
      </c>
      <c r="N13" s="98">
        <v>28</v>
      </c>
      <c r="O13" s="80">
        <v>25</v>
      </c>
      <c r="P13" s="93">
        <v>25</v>
      </c>
      <c r="Q13" s="77">
        <v>8</v>
      </c>
      <c r="R13" s="80">
        <v>21</v>
      </c>
      <c r="S13" s="80">
        <v>21</v>
      </c>
      <c r="T13" s="83">
        <v>28</v>
      </c>
      <c r="U13" s="77"/>
      <c r="V13" s="80"/>
      <c r="W13" s="80"/>
      <c r="X13" s="83"/>
    </row>
    <row r="14" spans="1:24" ht="12.75">
      <c r="A14" s="107">
        <v>9</v>
      </c>
      <c r="B14" s="103">
        <f>SUM(F14:H14,J14:L14,N14:P14,R14:T14,V14:X14)</f>
        <v>237</v>
      </c>
      <c r="C14" s="69" t="s">
        <v>52</v>
      </c>
      <c r="D14" s="124" t="s">
        <v>142</v>
      </c>
      <c r="E14" s="77">
        <v>15</v>
      </c>
      <c r="F14" s="45">
        <v>10</v>
      </c>
      <c r="G14" s="45">
        <v>10</v>
      </c>
      <c r="H14" s="78">
        <v>22</v>
      </c>
      <c r="I14" s="79">
        <v>9</v>
      </c>
      <c r="J14" s="80">
        <v>22</v>
      </c>
      <c r="K14" s="80">
        <v>20</v>
      </c>
      <c r="L14" s="80">
        <v>25</v>
      </c>
      <c r="M14" s="77">
        <v>10</v>
      </c>
      <c r="N14" s="98">
        <v>19</v>
      </c>
      <c r="O14" s="80">
        <v>23</v>
      </c>
      <c r="P14" s="93">
        <v>23</v>
      </c>
      <c r="Q14" s="77">
        <v>9</v>
      </c>
      <c r="R14" s="80">
        <v>16</v>
      </c>
      <c r="S14" s="80">
        <v>22</v>
      </c>
      <c r="T14" s="83">
        <v>25</v>
      </c>
      <c r="U14" s="77"/>
      <c r="V14" s="80"/>
      <c r="W14" s="80"/>
      <c r="X14" s="83"/>
    </row>
    <row r="15" spans="1:24" ht="12.75">
      <c r="A15" s="107">
        <v>10</v>
      </c>
      <c r="B15" s="103">
        <f>SUM(F15:H15,J15:L15,N15:P15,R15:T15,V15:X15)</f>
        <v>232</v>
      </c>
      <c r="C15" s="127" t="s">
        <v>82</v>
      </c>
      <c r="D15" s="57" t="s">
        <v>153</v>
      </c>
      <c r="E15" s="82">
        <v>17</v>
      </c>
      <c r="F15" s="40">
        <v>17</v>
      </c>
      <c r="G15" s="40">
        <v>14</v>
      </c>
      <c r="H15" s="40">
        <v>9</v>
      </c>
      <c r="I15" s="79">
        <v>6</v>
      </c>
      <c r="J15" s="80">
        <v>30</v>
      </c>
      <c r="K15" s="80">
        <v>19</v>
      </c>
      <c r="L15" s="80">
        <v>23</v>
      </c>
      <c r="M15" s="79">
        <v>2</v>
      </c>
      <c r="N15" s="75">
        <v>30</v>
      </c>
      <c r="O15" s="75">
        <v>32</v>
      </c>
      <c r="P15" s="75">
        <v>32</v>
      </c>
      <c r="Q15" s="77">
        <v>19</v>
      </c>
      <c r="R15" s="80">
        <v>26</v>
      </c>
      <c r="S15" s="80">
        <v>0</v>
      </c>
      <c r="T15" s="83">
        <v>0</v>
      </c>
      <c r="U15" s="79"/>
      <c r="V15" s="75"/>
      <c r="W15" s="75"/>
      <c r="X15" s="81"/>
    </row>
    <row r="16" spans="1:24" ht="12.75">
      <c r="A16" s="107">
        <v>11</v>
      </c>
      <c r="B16" s="103">
        <f>SUM(F16:H16,J16:L16,N16:P16,R16:T16,V16:X16)</f>
        <v>208</v>
      </c>
      <c r="C16" s="126" t="s">
        <v>25</v>
      </c>
      <c r="D16" s="57" t="s">
        <v>138</v>
      </c>
      <c r="E16" s="77">
        <v>13</v>
      </c>
      <c r="F16" s="45">
        <v>20</v>
      </c>
      <c r="G16" s="45">
        <v>0</v>
      </c>
      <c r="H16" s="78">
        <v>19</v>
      </c>
      <c r="I16" s="77">
        <v>13</v>
      </c>
      <c r="J16" s="80">
        <v>13</v>
      </c>
      <c r="K16" s="80">
        <v>22</v>
      </c>
      <c r="L16" s="80">
        <v>18</v>
      </c>
      <c r="M16" s="77">
        <v>12</v>
      </c>
      <c r="N16" s="80">
        <v>15</v>
      </c>
      <c r="O16" s="80">
        <v>18</v>
      </c>
      <c r="P16" s="80">
        <v>21</v>
      </c>
      <c r="Q16" s="77">
        <v>11</v>
      </c>
      <c r="R16" s="80">
        <v>23</v>
      </c>
      <c r="S16" s="80">
        <v>23</v>
      </c>
      <c r="T16" s="83">
        <v>16</v>
      </c>
      <c r="U16" s="77"/>
      <c r="V16" s="80"/>
      <c r="W16" s="80"/>
      <c r="X16" s="83"/>
    </row>
    <row r="17" spans="1:24" ht="12.75">
      <c r="A17" s="107">
        <v>12</v>
      </c>
      <c r="B17" s="103">
        <f>SUM(F17:H17,J17:L17,N17:P17,R17:T17,V17:X17)</f>
        <v>162</v>
      </c>
      <c r="C17" s="123" t="s">
        <v>83</v>
      </c>
      <c r="D17" s="57" t="s">
        <v>143</v>
      </c>
      <c r="E17" s="82">
        <v>18</v>
      </c>
      <c r="F17" s="40">
        <v>13</v>
      </c>
      <c r="G17" s="40">
        <v>8</v>
      </c>
      <c r="H17" s="40">
        <v>16</v>
      </c>
      <c r="I17" s="79">
        <v>17</v>
      </c>
      <c r="J17" s="91">
        <v>23</v>
      </c>
      <c r="K17" s="91">
        <v>12</v>
      </c>
      <c r="L17" s="91">
        <v>9</v>
      </c>
      <c r="M17" s="77">
        <v>19</v>
      </c>
      <c r="N17" s="98">
        <v>9</v>
      </c>
      <c r="O17" s="80">
        <v>15</v>
      </c>
      <c r="P17" s="93">
        <v>14</v>
      </c>
      <c r="Q17" s="77">
        <v>18</v>
      </c>
      <c r="R17" s="92">
        <v>13</v>
      </c>
      <c r="S17" s="80">
        <v>16</v>
      </c>
      <c r="T17" s="83">
        <v>14</v>
      </c>
      <c r="U17" s="77"/>
      <c r="V17" s="92"/>
      <c r="W17" s="80"/>
      <c r="X17" s="83"/>
    </row>
    <row r="18" spans="1:24" ht="12.75">
      <c r="A18" s="107">
        <v>13</v>
      </c>
      <c r="B18" s="103">
        <f>SUM(F18:H18,J18:L18,N18:P18,R18:T18,V18:X18)</f>
        <v>152</v>
      </c>
      <c r="C18" s="65" t="s">
        <v>75</v>
      </c>
      <c r="D18" s="60" t="s">
        <v>142</v>
      </c>
      <c r="E18" s="77">
        <v>2</v>
      </c>
      <c r="F18" s="46">
        <v>35</v>
      </c>
      <c r="G18" s="46">
        <v>22</v>
      </c>
      <c r="H18" s="84">
        <v>30</v>
      </c>
      <c r="I18" s="77">
        <v>11</v>
      </c>
      <c r="J18" s="80">
        <v>26</v>
      </c>
      <c r="K18" s="80">
        <v>18</v>
      </c>
      <c r="L18" s="80">
        <v>21</v>
      </c>
      <c r="M18" s="79"/>
      <c r="N18" s="98"/>
      <c r="O18" s="80"/>
      <c r="P18" s="93"/>
      <c r="Q18" s="79"/>
      <c r="R18" s="89"/>
      <c r="S18" s="75"/>
      <c r="T18" s="81"/>
      <c r="U18" s="79"/>
      <c r="V18" s="89"/>
      <c r="W18" s="75"/>
      <c r="X18" s="81"/>
    </row>
    <row r="19" spans="1:24" ht="12.75">
      <c r="A19" s="107">
        <v>14</v>
      </c>
      <c r="B19" s="103">
        <f>SUM(F19:H19,J19:L19,N19:P19,R19:T19,V19:X19)</f>
        <v>141</v>
      </c>
      <c r="C19" s="123" t="s">
        <v>80</v>
      </c>
      <c r="D19" s="64" t="s">
        <v>151</v>
      </c>
      <c r="E19" s="82">
        <v>6</v>
      </c>
      <c r="F19" s="40">
        <v>15</v>
      </c>
      <c r="G19" s="40">
        <v>28</v>
      </c>
      <c r="H19" s="40">
        <v>25</v>
      </c>
      <c r="I19" s="79"/>
      <c r="J19" s="80"/>
      <c r="K19" s="80"/>
      <c r="L19" s="80"/>
      <c r="M19" s="79"/>
      <c r="N19" s="80"/>
      <c r="O19" s="80"/>
      <c r="P19" s="83"/>
      <c r="Q19" s="79">
        <v>6</v>
      </c>
      <c r="R19" s="75">
        <v>19</v>
      </c>
      <c r="S19" s="75">
        <v>28</v>
      </c>
      <c r="T19" s="81">
        <v>26</v>
      </c>
      <c r="U19" s="79"/>
      <c r="V19" s="75"/>
      <c r="W19" s="75"/>
      <c r="X19" s="81"/>
    </row>
    <row r="20" spans="1:24" ht="12.75">
      <c r="A20" s="107">
        <v>15</v>
      </c>
      <c r="B20" s="103">
        <f>SUM(F20:H20,J20:L20,N20:P20,R20:T20,V20:X20)</f>
        <v>136</v>
      </c>
      <c r="C20" s="69" t="s">
        <v>24</v>
      </c>
      <c r="D20" s="61" t="s">
        <v>138</v>
      </c>
      <c r="E20" s="77">
        <v>10</v>
      </c>
      <c r="F20" s="45">
        <v>25</v>
      </c>
      <c r="G20" s="45">
        <v>24</v>
      </c>
      <c r="H20" s="78">
        <v>18</v>
      </c>
      <c r="I20" s="77"/>
      <c r="J20" s="80"/>
      <c r="K20" s="80"/>
      <c r="L20" s="80"/>
      <c r="M20" s="77">
        <v>9</v>
      </c>
      <c r="N20" s="80">
        <v>23</v>
      </c>
      <c r="O20" s="80">
        <v>26</v>
      </c>
      <c r="P20" s="80">
        <v>0</v>
      </c>
      <c r="Q20" s="79">
        <v>21</v>
      </c>
      <c r="R20" s="80">
        <v>20</v>
      </c>
      <c r="S20" s="80">
        <v>0</v>
      </c>
      <c r="T20" s="83">
        <v>0</v>
      </c>
      <c r="U20" s="79"/>
      <c r="V20" s="80"/>
      <c r="W20" s="80"/>
      <c r="X20" s="83"/>
    </row>
    <row r="21" spans="1:24" ht="12.75">
      <c r="A21" s="107">
        <v>16</v>
      </c>
      <c r="B21" s="103">
        <f>SUM(F21:H21,J21:L21,N21:P21,R21:T21,V21:X21)</f>
        <v>130</v>
      </c>
      <c r="C21" s="123" t="s">
        <v>86</v>
      </c>
      <c r="D21" s="64" t="s">
        <v>12</v>
      </c>
      <c r="E21" s="82">
        <v>23</v>
      </c>
      <c r="F21" s="40">
        <v>3</v>
      </c>
      <c r="G21" s="40">
        <v>1</v>
      </c>
      <c r="H21" s="40">
        <v>20</v>
      </c>
      <c r="I21" s="79">
        <v>15</v>
      </c>
      <c r="J21" s="80">
        <v>25</v>
      </c>
      <c r="K21" s="80">
        <v>11</v>
      </c>
      <c r="L21" s="80">
        <v>13</v>
      </c>
      <c r="M21" s="79">
        <v>16</v>
      </c>
      <c r="N21" s="75">
        <v>14</v>
      </c>
      <c r="O21" s="80">
        <v>13</v>
      </c>
      <c r="P21" s="81">
        <v>19</v>
      </c>
      <c r="Q21" s="79">
        <v>23</v>
      </c>
      <c r="R21" s="89">
        <v>11</v>
      </c>
      <c r="S21" s="75">
        <v>0</v>
      </c>
      <c r="T21" s="81">
        <v>0</v>
      </c>
      <c r="U21" s="79"/>
      <c r="V21" s="89"/>
      <c r="W21" s="75"/>
      <c r="X21" s="81"/>
    </row>
    <row r="22" spans="1:24" ht="12.75">
      <c r="A22" s="107">
        <v>17</v>
      </c>
      <c r="B22" s="103">
        <f>SUM(F22:H22,J22:L22,N22:P22,R22:T22,V22:X22)</f>
        <v>123</v>
      </c>
      <c r="C22" s="69" t="s">
        <v>54</v>
      </c>
      <c r="D22" s="60" t="s">
        <v>142</v>
      </c>
      <c r="E22" s="77">
        <v>9</v>
      </c>
      <c r="F22" s="45">
        <v>19</v>
      </c>
      <c r="G22" s="45">
        <v>25</v>
      </c>
      <c r="H22" s="78">
        <v>24</v>
      </c>
      <c r="I22" s="77">
        <v>10</v>
      </c>
      <c r="J22" s="80">
        <v>8</v>
      </c>
      <c r="K22" s="80">
        <v>25</v>
      </c>
      <c r="L22" s="80">
        <v>22</v>
      </c>
      <c r="M22" s="79"/>
      <c r="N22" s="80"/>
      <c r="O22" s="80"/>
      <c r="P22" s="83"/>
      <c r="Q22" s="79"/>
      <c r="R22" s="75"/>
      <c r="S22" s="75"/>
      <c r="T22" s="81"/>
      <c r="U22" s="79"/>
      <c r="V22" s="75"/>
      <c r="W22" s="75"/>
      <c r="X22" s="81"/>
    </row>
    <row r="23" spans="1:24" ht="12.75">
      <c r="A23" s="107">
        <v>18</v>
      </c>
      <c r="B23" s="103">
        <f>SUM(F23:H23,J23:L23,N23:P23,R23:T23,V23:X23)</f>
        <v>117</v>
      </c>
      <c r="C23" s="127" t="s">
        <v>145</v>
      </c>
      <c r="D23" s="64" t="s">
        <v>138</v>
      </c>
      <c r="E23" s="82"/>
      <c r="F23" s="91"/>
      <c r="G23" s="91"/>
      <c r="H23" s="91"/>
      <c r="I23" s="79">
        <v>19</v>
      </c>
      <c r="J23" s="80">
        <v>16</v>
      </c>
      <c r="K23" s="80">
        <v>15</v>
      </c>
      <c r="L23" s="80">
        <v>12</v>
      </c>
      <c r="M23" s="77">
        <v>15</v>
      </c>
      <c r="N23" s="80">
        <v>16</v>
      </c>
      <c r="O23" s="80">
        <v>20</v>
      </c>
      <c r="P23" s="80">
        <v>0</v>
      </c>
      <c r="Q23" s="77">
        <v>15</v>
      </c>
      <c r="R23" s="80">
        <v>18</v>
      </c>
      <c r="S23" s="80">
        <v>20</v>
      </c>
      <c r="T23" s="83">
        <v>0</v>
      </c>
      <c r="U23" s="77"/>
      <c r="V23" s="80"/>
      <c r="W23" s="80"/>
      <c r="X23" s="83"/>
    </row>
    <row r="24" spans="1:24" ht="12.75">
      <c r="A24" s="107">
        <v>19</v>
      </c>
      <c r="B24" s="103">
        <f>SUM(F24:H24,J24:L24,N24:P24,R24:T24,V24:X24)</f>
        <v>112</v>
      </c>
      <c r="C24" s="59" t="s">
        <v>90</v>
      </c>
      <c r="D24" s="62" t="s">
        <v>138</v>
      </c>
      <c r="E24" s="77">
        <v>29</v>
      </c>
      <c r="F24" s="45">
        <v>1</v>
      </c>
      <c r="G24" s="45">
        <v>6</v>
      </c>
      <c r="H24" s="45">
        <v>3</v>
      </c>
      <c r="I24" s="77">
        <v>14</v>
      </c>
      <c r="J24" s="80">
        <v>24</v>
      </c>
      <c r="K24" s="80">
        <v>13</v>
      </c>
      <c r="L24" s="80">
        <v>15</v>
      </c>
      <c r="M24" s="77">
        <v>14</v>
      </c>
      <c r="N24" s="80">
        <v>13</v>
      </c>
      <c r="O24" s="80">
        <v>17</v>
      </c>
      <c r="P24" s="80">
        <v>20</v>
      </c>
      <c r="Q24" s="77"/>
      <c r="R24" s="80"/>
      <c r="S24" s="80"/>
      <c r="T24" s="83"/>
      <c r="U24" s="77"/>
      <c r="V24" s="80"/>
      <c r="W24" s="80"/>
      <c r="X24" s="83"/>
    </row>
    <row r="25" spans="1:24" ht="12.75">
      <c r="A25" s="107">
        <v>20</v>
      </c>
      <c r="B25" s="103">
        <f>SUM(F25:H25,J25:L25,N25:P25,R25:T25,V25:X25)</f>
        <v>111</v>
      </c>
      <c r="C25" s="123" t="s">
        <v>85</v>
      </c>
      <c r="D25" s="57" t="s">
        <v>153</v>
      </c>
      <c r="E25" s="82">
        <v>20</v>
      </c>
      <c r="F25" s="40">
        <v>9</v>
      </c>
      <c r="G25" s="40">
        <v>16</v>
      </c>
      <c r="H25" s="40">
        <v>11</v>
      </c>
      <c r="I25" s="77">
        <v>20</v>
      </c>
      <c r="J25" s="80">
        <v>14</v>
      </c>
      <c r="K25" s="80">
        <v>14</v>
      </c>
      <c r="L25" s="80">
        <v>14</v>
      </c>
      <c r="M25" s="79">
        <v>26</v>
      </c>
      <c r="N25" s="87">
        <v>0</v>
      </c>
      <c r="O25" s="80">
        <v>16</v>
      </c>
      <c r="P25" s="87">
        <v>0</v>
      </c>
      <c r="Q25" s="79">
        <v>22</v>
      </c>
      <c r="R25" s="87">
        <v>17</v>
      </c>
      <c r="S25" s="75">
        <v>0</v>
      </c>
      <c r="T25" s="88">
        <v>0</v>
      </c>
      <c r="U25" s="79"/>
      <c r="V25" s="87"/>
      <c r="W25" s="75"/>
      <c r="X25" s="88"/>
    </row>
    <row r="26" spans="1:24" ht="12.75">
      <c r="A26" s="107">
        <v>21</v>
      </c>
      <c r="B26" s="103">
        <f>SUM(F26:H26,J26:L26,N26:P26,R26:T26,V26:X26)</f>
        <v>98</v>
      </c>
      <c r="C26" s="69" t="s">
        <v>191</v>
      </c>
      <c r="D26" s="57" t="s">
        <v>142</v>
      </c>
      <c r="E26" s="77"/>
      <c r="F26" s="45"/>
      <c r="G26" s="45"/>
      <c r="H26" s="45"/>
      <c r="I26" s="79"/>
      <c r="J26" s="80"/>
      <c r="K26" s="80"/>
      <c r="L26" s="80"/>
      <c r="M26" s="77">
        <v>17</v>
      </c>
      <c r="N26" s="98">
        <v>17</v>
      </c>
      <c r="O26" s="80">
        <v>11</v>
      </c>
      <c r="P26" s="93">
        <v>15</v>
      </c>
      <c r="Q26" s="77">
        <v>13</v>
      </c>
      <c r="R26" s="80">
        <v>12</v>
      </c>
      <c r="S26" s="80">
        <v>19</v>
      </c>
      <c r="T26" s="83">
        <v>24</v>
      </c>
      <c r="U26" s="77"/>
      <c r="V26" s="80"/>
      <c r="W26" s="80"/>
      <c r="X26" s="83"/>
    </row>
    <row r="27" spans="1:24" ht="12.75">
      <c r="A27" s="107">
        <v>22</v>
      </c>
      <c r="B27" s="103">
        <f>SUM(F27:H27,J27:L27,N27:P27,R27:T27,V27:X27)</f>
        <v>94</v>
      </c>
      <c r="C27" s="126" t="s">
        <v>28</v>
      </c>
      <c r="D27" s="57" t="s">
        <v>139</v>
      </c>
      <c r="E27" s="77">
        <v>7</v>
      </c>
      <c r="F27" s="45">
        <v>24</v>
      </c>
      <c r="G27" s="45">
        <v>26</v>
      </c>
      <c r="H27" s="78">
        <v>0</v>
      </c>
      <c r="I27" s="79"/>
      <c r="J27" s="98"/>
      <c r="K27" s="80"/>
      <c r="L27" s="92"/>
      <c r="M27" s="79"/>
      <c r="N27" s="80"/>
      <c r="O27" s="80"/>
      <c r="P27" s="80"/>
      <c r="Q27" s="79">
        <v>12</v>
      </c>
      <c r="R27" s="75">
        <v>0</v>
      </c>
      <c r="S27" s="75">
        <v>24</v>
      </c>
      <c r="T27" s="88">
        <v>20</v>
      </c>
      <c r="U27" s="79"/>
      <c r="V27" s="75"/>
      <c r="W27" s="75"/>
      <c r="X27" s="88"/>
    </row>
    <row r="28" spans="1:24" ht="12.75">
      <c r="A28" s="107">
        <v>23</v>
      </c>
      <c r="B28" s="103">
        <f>SUM(F28:H28,J28:L28,N28:P28,R28:T28,V28:X28)</f>
        <v>89</v>
      </c>
      <c r="C28" s="126" t="s">
        <v>67</v>
      </c>
      <c r="D28" s="57" t="s">
        <v>138</v>
      </c>
      <c r="E28" s="77">
        <v>22</v>
      </c>
      <c r="F28" s="45">
        <v>12</v>
      </c>
      <c r="G28" s="45">
        <v>0</v>
      </c>
      <c r="H28" s="78">
        <v>13</v>
      </c>
      <c r="I28" s="77"/>
      <c r="J28" s="98"/>
      <c r="K28" s="94"/>
      <c r="L28" s="128"/>
      <c r="M28" s="77">
        <v>11</v>
      </c>
      <c r="N28" s="98">
        <v>20</v>
      </c>
      <c r="O28" s="80">
        <v>22</v>
      </c>
      <c r="P28" s="93">
        <v>22</v>
      </c>
      <c r="Q28" s="77"/>
      <c r="R28" s="80"/>
      <c r="S28" s="80"/>
      <c r="T28" s="83"/>
      <c r="U28" s="77"/>
      <c r="V28" s="80"/>
      <c r="W28" s="80"/>
      <c r="X28" s="83"/>
    </row>
    <row r="29" spans="1:24" ht="12.75">
      <c r="A29" s="107">
        <v>24</v>
      </c>
      <c r="B29" s="103">
        <f>SUM(F29:H29,J29:L29,N29:P29,R29:T29,V29:X29)</f>
        <v>82</v>
      </c>
      <c r="C29" s="123" t="s">
        <v>194</v>
      </c>
      <c r="D29" s="64" t="s">
        <v>140</v>
      </c>
      <c r="E29" s="82"/>
      <c r="F29" s="40"/>
      <c r="G29" s="40"/>
      <c r="H29" s="40"/>
      <c r="I29" s="79"/>
      <c r="J29" s="98"/>
      <c r="K29" s="80"/>
      <c r="L29" s="92"/>
      <c r="M29" s="77">
        <v>23</v>
      </c>
      <c r="N29" s="80">
        <v>8</v>
      </c>
      <c r="O29" s="80">
        <v>9</v>
      </c>
      <c r="P29" s="80">
        <v>12</v>
      </c>
      <c r="Q29" s="77">
        <v>14</v>
      </c>
      <c r="R29" s="92">
        <v>15</v>
      </c>
      <c r="S29" s="80">
        <v>17</v>
      </c>
      <c r="T29" s="83">
        <v>21</v>
      </c>
      <c r="U29" s="77"/>
      <c r="V29" s="92"/>
      <c r="W29" s="80"/>
      <c r="X29" s="83"/>
    </row>
    <row r="30" spans="1:24" ht="12.75">
      <c r="A30" s="107">
        <v>25</v>
      </c>
      <c r="B30" s="103">
        <f>SUM(F30:H30,J30:L30,N30:P30,R30:T30,V30:X30)</f>
        <v>79</v>
      </c>
      <c r="C30" s="126" t="s">
        <v>79</v>
      </c>
      <c r="D30" s="57" t="s">
        <v>150</v>
      </c>
      <c r="E30" s="77">
        <v>4</v>
      </c>
      <c r="F30" s="45">
        <v>32</v>
      </c>
      <c r="G30" s="45">
        <v>19</v>
      </c>
      <c r="H30" s="45">
        <v>28</v>
      </c>
      <c r="I30" s="79"/>
      <c r="J30" s="75"/>
      <c r="K30" s="75"/>
      <c r="L30" s="75"/>
      <c r="M30" s="79"/>
      <c r="N30" s="75"/>
      <c r="O30" s="75"/>
      <c r="P30" s="75"/>
      <c r="Q30" s="79"/>
      <c r="R30" s="89"/>
      <c r="S30" s="75"/>
      <c r="T30" s="81"/>
      <c r="U30" s="79"/>
      <c r="V30" s="89"/>
      <c r="W30" s="75"/>
      <c r="X30" s="81"/>
    </row>
    <row r="31" spans="1:24" ht="12.75">
      <c r="A31" s="107">
        <v>26</v>
      </c>
      <c r="B31" s="103">
        <f>SUM(F31:H31,J31:L31,N31:P31,R31:T31,V31:X31)</f>
        <v>72</v>
      </c>
      <c r="C31" s="123" t="s">
        <v>193</v>
      </c>
      <c r="D31" s="64" t="s">
        <v>152</v>
      </c>
      <c r="E31" s="82"/>
      <c r="F31" s="40"/>
      <c r="G31" s="40"/>
      <c r="H31" s="40"/>
      <c r="I31" s="79"/>
      <c r="J31" s="80"/>
      <c r="K31" s="80"/>
      <c r="L31" s="80"/>
      <c r="M31" s="77">
        <v>22</v>
      </c>
      <c r="N31" s="98">
        <v>11</v>
      </c>
      <c r="O31" s="80">
        <v>8</v>
      </c>
      <c r="P31" s="93">
        <v>13</v>
      </c>
      <c r="Q31" s="77">
        <v>17</v>
      </c>
      <c r="R31" s="92">
        <v>10</v>
      </c>
      <c r="S31" s="80">
        <v>15</v>
      </c>
      <c r="T31" s="83">
        <v>15</v>
      </c>
      <c r="U31" s="77"/>
      <c r="V31" s="92"/>
      <c r="W31" s="80"/>
      <c r="X31" s="83"/>
    </row>
    <row r="32" spans="1:24" ht="12.75">
      <c r="A32" s="107">
        <v>27</v>
      </c>
      <c r="B32" s="103">
        <f>SUM(F32:H32,J32:L32,N32:P32,R32:T32,V32:X32)</f>
        <v>68</v>
      </c>
      <c r="C32" s="59" t="s">
        <v>148</v>
      </c>
      <c r="D32" s="57" t="s">
        <v>228</v>
      </c>
      <c r="E32" s="77"/>
      <c r="F32" s="80"/>
      <c r="G32" s="80"/>
      <c r="H32" s="83"/>
      <c r="I32" s="130">
        <v>23</v>
      </c>
      <c r="J32" s="80">
        <v>9</v>
      </c>
      <c r="K32" s="80">
        <v>8</v>
      </c>
      <c r="L32" s="80">
        <v>8</v>
      </c>
      <c r="M32" s="77">
        <v>27</v>
      </c>
      <c r="N32" s="98">
        <v>7</v>
      </c>
      <c r="O32" s="80">
        <v>5</v>
      </c>
      <c r="P32" s="93">
        <v>8</v>
      </c>
      <c r="Q32" s="77">
        <v>20</v>
      </c>
      <c r="R32" s="80">
        <v>9</v>
      </c>
      <c r="S32" s="80">
        <v>14</v>
      </c>
      <c r="T32" s="83">
        <v>0</v>
      </c>
      <c r="U32" s="77"/>
      <c r="V32" s="92"/>
      <c r="W32" s="80"/>
      <c r="X32" s="83"/>
    </row>
    <row r="33" spans="1:24" ht="12.75">
      <c r="A33" s="107">
        <v>28</v>
      </c>
      <c r="B33" s="103">
        <f>SUM(F33:H33,J33:L33,N33:P33,R33:T33,V33:X33)</f>
        <v>67</v>
      </c>
      <c r="C33" s="126" t="s">
        <v>81</v>
      </c>
      <c r="D33" s="57" t="s">
        <v>140</v>
      </c>
      <c r="E33" s="77">
        <v>8</v>
      </c>
      <c r="F33" s="45">
        <v>23</v>
      </c>
      <c r="G33" s="45">
        <v>18</v>
      </c>
      <c r="H33" s="78">
        <v>26</v>
      </c>
      <c r="I33" s="135"/>
      <c r="J33" s="80"/>
      <c r="K33" s="80"/>
      <c r="L33" s="80"/>
      <c r="M33" s="79"/>
      <c r="N33" s="98"/>
      <c r="O33" s="80"/>
      <c r="P33" s="93"/>
      <c r="Q33" s="79"/>
      <c r="R33" s="89"/>
      <c r="S33" s="75"/>
      <c r="T33" s="88"/>
      <c r="U33" s="79"/>
      <c r="V33" s="89"/>
      <c r="W33" s="75"/>
      <c r="X33" s="88"/>
    </row>
    <row r="34" spans="1:24" ht="12.75">
      <c r="A34" s="107">
        <v>29</v>
      </c>
      <c r="B34" s="103">
        <f>SUM(F34:H34,J34:L34,N34:P34,R34:T34,V34:X34)</f>
        <v>64</v>
      </c>
      <c r="C34" s="127" t="s">
        <v>146</v>
      </c>
      <c r="D34" s="57" t="s">
        <v>147</v>
      </c>
      <c r="E34" s="82"/>
      <c r="F34" s="91"/>
      <c r="G34" s="91"/>
      <c r="H34" s="131"/>
      <c r="I34" s="130">
        <v>22</v>
      </c>
      <c r="J34" s="80">
        <v>10</v>
      </c>
      <c r="K34" s="80">
        <v>9</v>
      </c>
      <c r="L34" s="80">
        <v>10</v>
      </c>
      <c r="M34" s="77">
        <v>20</v>
      </c>
      <c r="N34" s="98">
        <v>18</v>
      </c>
      <c r="O34" s="80">
        <v>6</v>
      </c>
      <c r="P34" s="93">
        <v>11</v>
      </c>
      <c r="Q34" s="77"/>
      <c r="R34" s="92"/>
      <c r="S34" s="80"/>
      <c r="T34" s="83"/>
      <c r="U34" s="77"/>
      <c r="V34" s="92"/>
      <c r="W34" s="80"/>
      <c r="X34" s="83"/>
    </row>
    <row r="35" spans="1:24" ht="12.75">
      <c r="A35" s="107">
        <v>30</v>
      </c>
      <c r="B35" s="103">
        <f>SUM(F35:H35,J35:L35,N35:P35,R35:T35,V35:X35)</f>
        <v>63</v>
      </c>
      <c r="C35" s="59" t="s">
        <v>29</v>
      </c>
      <c r="D35" s="57" t="s">
        <v>140</v>
      </c>
      <c r="E35" s="77">
        <v>27</v>
      </c>
      <c r="F35" s="45">
        <v>8</v>
      </c>
      <c r="G35" s="45">
        <v>4</v>
      </c>
      <c r="H35" s="78">
        <v>10</v>
      </c>
      <c r="I35" s="135"/>
      <c r="J35" s="80"/>
      <c r="K35" s="94"/>
      <c r="L35" s="94"/>
      <c r="M35" s="79">
        <v>18</v>
      </c>
      <c r="N35" s="125">
        <v>10</v>
      </c>
      <c r="O35" s="80">
        <v>14</v>
      </c>
      <c r="P35" s="90">
        <v>17</v>
      </c>
      <c r="Q35" s="79"/>
      <c r="R35" s="89"/>
      <c r="S35" s="75"/>
      <c r="T35" s="88"/>
      <c r="U35" s="79"/>
      <c r="V35" s="89"/>
      <c r="W35" s="75"/>
      <c r="X35" s="88"/>
    </row>
    <row r="36" spans="1:24" ht="12.75">
      <c r="A36" s="107">
        <v>31</v>
      </c>
      <c r="B36" s="103">
        <f>SUM(F36:H36,J36:L36,N36:P36,R36:T36,V36:X36)</f>
        <v>60</v>
      </c>
      <c r="C36" s="127" t="s">
        <v>87</v>
      </c>
      <c r="D36" s="57" t="s">
        <v>154</v>
      </c>
      <c r="E36" s="82">
        <v>25</v>
      </c>
      <c r="F36" s="40">
        <v>11</v>
      </c>
      <c r="G36" s="40">
        <v>9</v>
      </c>
      <c r="H36" s="132">
        <v>8</v>
      </c>
      <c r="I36" s="135">
        <v>21</v>
      </c>
      <c r="J36" s="98">
        <v>11</v>
      </c>
      <c r="K36" s="80">
        <v>10</v>
      </c>
      <c r="L36" s="92">
        <v>11</v>
      </c>
      <c r="M36" s="79"/>
      <c r="N36" s="75"/>
      <c r="O36" s="80"/>
      <c r="P36" s="75"/>
      <c r="Q36" s="79"/>
      <c r="R36" s="87"/>
      <c r="S36" s="75"/>
      <c r="T36" s="88"/>
      <c r="U36" s="79"/>
      <c r="V36" s="87"/>
      <c r="W36" s="75"/>
      <c r="X36" s="88"/>
    </row>
    <row r="37" spans="1:24" ht="12.75">
      <c r="A37" s="107">
        <v>32</v>
      </c>
      <c r="B37" s="103">
        <f>SUM(F37:H37,J37:L37,N37:P37,R37:T37,V37:X37)</f>
        <v>51</v>
      </c>
      <c r="C37" s="59" t="s">
        <v>141</v>
      </c>
      <c r="D37" s="57" t="s">
        <v>142</v>
      </c>
      <c r="E37" s="77"/>
      <c r="F37" s="80"/>
      <c r="G37" s="80"/>
      <c r="H37" s="83"/>
      <c r="I37" s="130">
        <v>16</v>
      </c>
      <c r="J37" s="98">
        <v>15</v>
      </c>
      <c r="K37" s="80">
        <v>17</v>
      </c>
      <c r="L37" s="92">
        <v>19</v>
      </c>
      <c r="M37" s="77"/>
      <c r="N37" s="80"/>
      <c r="O37" s="80"/>
      <c r="P37" s="80"/>
      <c r="Q37" s="77"/>
      <c r="R37" s="92"/>
      <c r="S37" s="80"/>
      <c r="T37" s="83"/>
      <c r="U37" s="77"/>
      <c r="V37" s="92"/>
      <c r="W37" s="80"/>
      <c r="X37" s="83"/>
    </row>
    <row r="38" spans="1:24" ht="12.75">
      <c r="A38" s="107">
        <v>33</v>
      </c>
      <c r="B38" s="103">
        <f>SUM(F38:H38,J38:L38,N38:P38,R38:T38,V38:X38)</f>
        <v>49</v>
      </c>
      <c r="C38" s="57" t="s">
        <v>227</v>
      </c>
      <c r="D38" s="57" t="s">
        <v>229</v>
      </c>
      <c r="E38" s="96"/>
      <c r="F38" s="133"/>
      <c r="G38" s="47"/>
      <c r="H38" s="134"/>
      <c r="I38" s="79"/>
      <c r="J38" s="80"/>
      <c r="K38" s="80"/>
      <c r="L38" s="80"/>
      <c r="M38" s="77"/>
      <c r="N38" s="80"/>
      <c r="O38" s="80"/>
      <c r="P38" s="80"/>
      <c r="Q38" s="77">
        <v>16</v>
      </c>
      <c r="R38" s="92">
        <v>14</v>
      </c>
      <c r="S38" s="80">
        <v>18</v>
      </c>
      <c r="T38" s="83">
        <v>17</v>
      </c>
      <c r="U38" s="77"/>
      <c r="V38" s="92"/>
      <c r="W38" s="80"/>
      <c r="X38" s="83"/>
    </row>
    <row r="39" spans="1:24" ht="12.75">
      <c r="A39" s="107">
        <v>34</v>
      </c>
      <c r="B39" s="103">
        <f>SUM(F39:H39,J39:L39,N39:P39,R39:T39,V39:X39)</f>
        <v>49</v>
      </c>
      <c r="C39" s="57" t="s">
        <v>196</v>
      </c>
      <c r="D39" s="57" t="s">
        <v>197</v>
      </c>
      <c r="E39" s="77"/>
      <c r="F39" s="50"/>
      <c r="G39" s="45"/>
      <c r="H39" s="86"/>
      <c r="I39" s="130"/>
      <c r="J39" s="80"/>
      <c r="K39" s="80"/>
      <c r="L39" s="80"/>
      <c r="M39" s="77">
        <v>13</v>
      </c>
      <c r="N39" s="80">
        <v>21</v>
      </c>
      <c r="O39" s="80">
        <v>10</v>
      </c>
      <c r="P39" s="80">
        <v>18</v>
      </c>
      <c r="Q39" s="77"/>
      <c r="R39" s="92"/>
      <c r="S39" s="80"/>
      <c r="T39" s="83"/>
      <c r="U39" s="77"/>
      <c r="V39" s="92"/>
      <c r="W39" s="80"/>
      <c r="X39" s="83"/>
    </row>
    <row r="40" spans="1:24" ht="12.75">
      <c r="A40" s="107">
        <v>35</v>
      </c>
      <c r="B40" s="103">
        <f>SUM(F40:H40,J40:L40,N40:P40,R40:T40,V40:X40)</f>
        <v>44</v>
      </c>
      <c r="C40" s="62" t="s">
        <v>144</v>
      </c>
      <c r="D40" s="57" t="s">
        <v>142</v>
      </c>
      <c r="E40" s="77"/>
      <c r="F40" s="98"/>
      <c r="G40" s="80"/>
      <c r="H40" s="93"/>
      <c r="I40" s="130">
        <v>18</v>
      </c>
      <c r="J40" s="80">
        <v>12</v>
      </c>
      <c r="K40" s="80">
        <v>16</v>
      </c>
      <c r="L40" s="80">
        <v>16</v>
      </c>
      <c r="M40" s="77"/>
      <c r="N40" s="80"/>
      <c r="O40" s="80"/>
      <c r="P40" s="80"/>
      <c r="Q40" s="77"/>
      <c r="R40" s="92"/>
      <c r="S40" s="80"/>
      <c r="T40" s="83"/>
      <c r="U40" s="77"/>
      <c r="V40" s="92"/>
      <c r="W40" s="80"/>
      <c r="X40" s="83"/>
    </row>
    <row r="41" spans="1:24" ht="12.75">
      <c r="A41" s="107">
        <v>36</v>
      </c>
      <c r="B41" s="103">
        <f>SUM(F41:H41,J41:L41,N41:P41,R41:T41,V41:X41)</f>
        <v>41</v>
      </c>
      <c r="C41" s="71" t="s">
        <v>84</v>
      </c>
      <c r="D41" s="57" t="s">
        <v>138</v>
      </c>
      <c r="E41" s="77">
        <v>19</v>
      </c>
      <c r="F41" s="50">
        <v>14</v>
      </c>
      <c r="G41" s="45">
        <v>13</v>
      </c>
      <c r="H41" s="86">
        <v>14</v>
      </c>
      <c r="I41" s="130"/>
      <c r="J41" s="97"/>
      <c r="K41" s="97"/>
      <c r="L41" s="97"/>
      <c r="M41" s="77"/>
      <c r="N41" s="80"/>
      <c r="O41" s="80"/>
      <c r="P41" s="80"/>
      <c r="Q41" s="77"/>
      <c r="R41" s="92"/>
      <c r="S41" s="80"/>
      <c r="T41" s="83"/>
      <c r="U41" s="77"/>
      <c r="V41" s="92"/>
      <c r="W41" s="80"/>
      <c r="X41" s="83"/>
    </row>
    <row r="42" spans="1:24" ht="12.75">
      <c r="A42" s="107">
        <v>37</v>
      </c>
      <c r="B42" s="103">
        <f>SUM(F42:H42,J42:L42,N42:P42,R42:T42,V42:X42)</f>
        <v>40</v>
      </c>
      <c r="C42" s="62" t="s">
        <v>192</v>
      </c>
      <c r="D42" s="57" t="s">
        <v>143</v>
      </c>
      <c r="E42" s="77"/>
      <c r="F42" s="98"/>
      <c r="G42" s="80"/>
      <c r="H42" s="93"/>
      <c r="I42" s="130"/>
      <c r="J42" s="97"/>
      <c r="K42" s="97"/>
      <c r="L42" s="97"/>
      <c r="M42" s="77">
        <v>21</v>
      </c>
      <c r="N42" s="98">
        <v>12</v>
      </c>
      <c r="O42" s="80">
        <v>12</v>
      </c>
      <c r="P42" s="92">
        <v>16</v>
      </c>
      <c r="Q42" s="77"/>
      <c r="R42" s="92"/>
      <c r="S42" s="80"/>
      <c r="T42" s="83"/>
      <c r="U42" s="77"/>
      <c r="V42" s="92"/>
      <c r="W42" s="80"/>
      <c r="X42" s="83"/>
    </row>
    <row r="43" spans="1:24" ht="12.75">
      <c r="A43" s="107">
        <v>38</v>
      </c>
      <c r="B43" s="103">
        <f>SUM(F43:H43,J43:L43,N43:P43,R43:T43,V43:X43)</f>
        <v>29</v>
      </c>
      <c r="C43" s="57" t="s">
        <v>71</v>
      </c>
      <c r="D43" s="57" t="s">
        <v>152</v>
      </c>
      <c r="E43" s="77">
        <v>24</v>
      </c>
      <c r="F43" s="50">
        <v>6</v>
      </c>
      <c r="G43" s="45">
        <v>17</v>
      </c>
      <c r="H43" s="86">
        <v>6</v>
      </c>
      <c r="I43" s="135"/>
      <c r="J43" s="80"/>
      <c r="K43" s="94"/>
      <c r="L43" s="94"/>
      <c r="M43" s="77"/>
      <c r="N43" s="98"/>
      <c r="O43" s="80"/>
      <c r="P43" s="92"/>
      <c r="Q43" s="79"/>
      <c r="R43" s="129"/>
      <c r="S43" s="75"/>
      <c r="T43" s="88"/>
      <c r="U43" s="79"/>
      <c r="V43" s="129"/>
      <c r="W43" s="75"/>
      <c r="X43" s="88"/>
    </row>
    <row r="44" spans="1:24" ht="12.75">
      <c r="A44" s="107">
        <v>39</v>
      </c>
      <c r="B44" s="120">
        <f>SUM(F44:H44,J44:L44,N44:P44,R44:T44,V44:X44)</f>
        <v>24</v>
      </c>
      <c r="C44" s="62" t="s">
        <v>88</v>
      </c>
      <c r="D44" s="57" t="s">
        <v>155</v>
      </c>
      <c r="E44" s="77">
        <v>26</v>
      </c>
      <c r="F44" s="50">
        <v>7</v>
      </c>
      <c r="G44" s="45">
        <v>12</v>
      </c>
      <c r="H44" s="86">
        <v>5</v>
      </c>
      <c r="I44" s="130"/>
      <c r="J44" s="118"/>
      <c r="K44" s="97"/>
      <c r="L44" s="119"/>
      <c r="M44" s="77"/>
      <c r="N44" s="125"/>
      <c r="O44" s="75"/>
      <c r="P44" s="89"/>
      <c r="Q44" s="77"/>
      <c r="R44" s="92"/>
      <c r="S44" s="80"/>
      <c r="T44" s="83"/>
      <c r="U44" s="77"/>
      <c r="V44" s="92"/>
      <c r="W44" s="80"/>
      <c r="X44" s="83"/>
    </row>
    <row r="45" spans="1:24" ht="12.75">
      <c r="A45" s="107">
        <v>40</v>
      </c>
      <c r="B45" s="120">
        <f>SUM(F45:H45,J45:L45,N45:P45,R45:T45,V45:X45)</f>
        <v>23</v>
      </c>
      <c r="C45" s="57" t="s">
        <v>89</v>
      </c>
      <c r="D45" s="57" t="s">
        <v>152</v>
      </c>
      <c r="E45" s="77">
        <v>28</v>
      </c>
      <c r="F45" s="50">
        <v>5</v>
      </c>
      <c r="G45" s="45">
        <v>11</v>
      </c>
      <c r="H45" s="86">
        <v>7</v>
      </c>
      <c r="I45" s="130"/>
      <c r="J45" s="118"/>
      <c r="K45" s="97"/>
      <c r="L45" s="119"/>
      <c r="M45" s="77"/>
      <c r="N45" s="98"/>
      <c r="O45" s="80"/>
      <c r="P45" s="92"/>
      <c r="Q45" s="77"/>
      <c r="R45" s="92"/>
      <c r="S45" s="80"/>
      <c r="T45" s="83"/>
      <c r="U45" s="77"/>
      <c r="V45" s="92"/>
      <c r="W45" s="80"/>
      <c r="X45" s="83"/>
    </row>
    <row r="46" spans="1:24" ht="12.75">
      <c r="A46" s="107">
        <v>41</v>
      </c>
      <c r="B46" s="120">
        <f>SUM(F46:H46,J46:L46,N46:P46,R46:T46,V46:X46)</f>
        <v>21</v>
      </c>
      <c r="C46" s="62" t="s">
        <v>149</v>
      </c>
      <c r="D46" s="57" t="s">
        <v>158</v>
      </c>
      <c r="E46" s="77"/>
      <c r="F46" s="98"/>
      <c r="G46" s="80"/>
      <c r="H46" s="93"/>
      <c r="I46" s="130">
        <v>24</v>
      </c>
      <c r="J46" s="118">
        <v>0</v>
      </c>
      <c r="K46" s="97">
        <v>0</v>
      </c>
      <c r="L46" s="119">
        <v>0</v>
      </c>
      <c r="M46" s="77">
        <v>25</v>
      </c>
      <c r="N46" s="98">
        <v>5</v>
      </c>
      <c r="O46" s="80">
        <v>7</v>
      </c>
      <c r="P46" s="92">
        <v>9</v>
      </c>
      <c r="Q46" s="77"/>
      <c r="R46" s="92"/>
      <c r="S46" s="80"/>
      <c r="T46" s="83"/>
      <c r="U46" s="77"/>
      <c r="V46" s="92"/>
      <c r="W46" s="80"/>
      <c r="X46" s="83"/>
    </row>
    <row r="47" spans="1:24" ht="12.75">
      <c r="A47" s="107">
        <v>42</v>
      </c>
      <c r="B47" s="120">
        <f>SUM(F47:H47,J47:L47,N47:P47,R47:T47,V47:X47)</f>
        <v>20</v>
      </c>
      <c r="C47" s="57" t="s">
        <v>195</v>
      </c>
      <c r="D47" s="57" t="s">
        <v>6</v>
      </c>
      <c r="E47" s="77"/>
      <c r="F47" s="50"/>
      <c r="G47" s="45"/>
      <c r="H47" s="86"/>
      <c r="I47" s="130"/>
      <c r="J47" s="98"/>
      <c r="K47" s="80"/>
      <c r="L47" s="92"/>
      <c r="M47" s="77">
        <v>24</v>
      </c>
      <c r="N47" s="98">
        <v>6</v>
      </c>
      <c r="O47" s="80">
        <v>4</v>
      </c>
      <c r="P47" s="92">
        <v>10</v>
      </c>
      <c r="Q47" s="77"/>
      <c r="R47" s="92"/>
      <c r="S47" s="80"/>
      <c r="T47" s="83"/>
      <c r="U47" s="77"/>
      <c r="V47" s="92"/>
      <c r="W47" s="80"/>
      <c r="X47" s="83"/>
    </row>
    <row r="48" spans="1:24" ht="12.75">
      <c r="A48" s="107">
        <v>43</v>
      </c>
      <c r="B48" s="120">
        <f>SUM(F48:H48,J48:L48,N48:P48,R48:T48,V48:X48)</f>
        <v>11</v>
      </c>
      <c r="C48" s="57" t="s">
        <v>91</v>
      </c>
      <c r="D48" s="57" t="s">
        <v>138</v>
      </c>
      <c r="E48" s="77">
        <v>30</v>
      </c>
      <c r="F48" s="50">
        <v>4</v>
      </c>
      <c r="G48" s="45">
        <v>5</v>
      </c>
      <c r="H48" s="86">
        <v>2</v>
      </c>
      <c r="I48" s="135"/>
      <c r="J48" s="98"/>
      <c r="K48" s="94"/>
      <c r="L48" s="128"/>
      <c r="M48" s="79"/>
      <c r="N48" s="125"/>
      <c r="O48" s="80"/>
      <c r="P48" s="89"/>
      <c r="Q48" s="79"/>
      <c r="R48" s="129"/>
      <c r="S48" s="75"/>
      <c r="T48" s="88"/>
      <c r="U48" s="79"/>
      <c r="V48" s="129"/>
      <c r="W48" s="75"/>
      <c r="X48" s="88"/>
    </row>
    <row r="49" spans="1:24" ht="12.75">
      <c r="A49" s="107">
        <v>44</v>
      </c>
      <c r="B49" s="120">
        <f>SUM(F49:H49,J49:L49,N49:P49,R49:T49,V49:X49)</f>
        <v>9</v>
      </c>
      <c r="C49" s="57" t="s">
        <v>92</v>
      </c>
      <c r="D49" s="57" t="s">
        <v>156</v>
      </c>
      <c r="E49" s="77">
        <v>31</v>
      </c>
      <c r="F49" s="50">
        <v>1</v>
      </c>
      <c r="G49" s="45">
        <v>7</v>
      </c>
      <c r="H49" s="86">
        <v>1</v>
      </c>
      <c r="I49" s="130"/>
      <c r="J49" s="98"/>
      <c r="K49" s="80"/>
      <c r="L49" s="92"/>
      <c r="M49" s="77"/>
      <c r="N49" s="98"/>
      <c r="O49" s="80"/>
      <c r="P49" s="92"/>
      <c r="Q49" s="77"/>
      <c r="R49" s="92"/>
      <c r="S49" s="80"/>
      <c r="T49" s="83"/>
      <c r="U49" s="77"/>
      <c r="V49" s="92"/>
      <c r="W49" s="80"/>
      <c r="X49" s="83"/>
    </row>
    <row r="50" spans="1:24" ht="12.75">
      <c r="A50" s="107">
        <v>45</v>
      </c>
      <c r="B50" s="120">
        <f>SUM(F50:H50,J50:L50,N50:P50,R50:T50,V50:X50)</f>
        <v>8</v>
      </c>
      <c r="C50" s="57" t="s">
        <v>93</v>
      </c>
      <c r="D50" s="57" t="s">
        <v>138</v>
      </c>
      <c r="E50" s="77">
        <v>32</v>
      </c>
      <c r="F50" s="50">
        <v>2</v>
      </c>
      <c r="G50" s="45">
        <v>2</v>
      </c>
      <c r="H50" s="86">
        <v>4</v>
      </c>
      <c r="I50" s="130"/>
      <c r="J50" s="118"/>
      <c r="K50" s="97"/>
      <c r="L50" s="119"/>
      <c r="M50" s="77"/>
      <c r="N50" s="98"/>
      <c r="O50" s="80"/>
      <c r="P50" s="92"/>
      <c r="Q50" s="77"/>
      <c r="R50" s="92"/>
      <c r="S50" s="80"/>
      <c r="T50" s="83"/>
      <c r="U50" s="77"/>
      <c r="V50" s="92"/>
      <c r="W50" s="80"/>
      <c r="X50" s="83"/>
    </row>
    <row r="51" spans="1:24" ht="12.75">
      <c r="A51" s="107">
        <v>46</v>
      </c>
      <c r="B51" s="120">
        <f>SUM(F51:H51,J51:L51,N51:P51,R51:T51,V51:X51)</f>
        <v>5</v>
      </c>
      <c r="C51" s="57" t="s">
        <v>94</v>
      </c>
      <c r="D51" s="57" t="s">
        <v>157</v>
      </c>
      <c r="E51" s="77">
        <v>33</v>
      </c>
      <c r="F51" s="50">
        <v>1</v>
      </c>
      <c r="G51" s="45">
        <v>3</v>
      </c>
      <c r="H51" s="86">
        <v>1</v>
      </c>
      <c r="I51" s="130"/>
      <c r="J51" s="118"/>
      <c r="K51" s="97"/>
      <c r="L51" s="119"/>
      <c r="M51" s="77"/>
      <c r="N51" s="98"/>
      <c r="O51" s="80"/>
      <c r="P51" s="92"/>
      <c r="Q51" s="77"/>
      <c r="R51" s="92"/>
      <c r="S51" s="80"/>
      <c r="T51" s="83"/>
      <c r="U51" s="77"/>
      <c r="V51" s="92"/>
      <c r="W51" s="80"/>
      <c r="X51" s="83"/>
    </row>
    <row r="52" spans="1:24" ht="12.75">
      <c r="A52" s="107">
        <v>47</v>
      </c>
      <c r="B52" s="120">
        <f>SUM(F52:H52,J52:L52,N52:P52,R52:T52,V52:X52)</f>
        <v>3</v>
      </c>
      <c r="C52" s="57" t="s">
        <v>95</v>
      </c>
      <c r="D52" s="57" t="s">
        <v>156</v>
      </c>
      <c r="E52" s="77">
        <v>34</v>
      </c>
      <c r="F52" s="50">
        <v>1</v>
      </c>
      <c r="G52" s="45">
        <v>1</v>
      </c>
      <c r="H52" s="86">
        <v>1</v>
      </c>
      <c r="I52" s="130"/>
      <c r="J52" s="98"/>
      <c r="K52" s="80"/>
      <c r="L52" s="92"/>
      <c r="M52" s="77"/>
      <c r="N52" s="98"/>
      <c r="O52" s="80"/>
      <c r="P52" s="92"/>
      <c r="Q52" s="77"/>
      <c r="R52" s="92"/>
      <c r="S52" s="80"/>
      <c r="T52" s="83"/>
      <c r="U52" s="77"/>
      <c r="V52" s="92"/>
      <c r="W52" s="80"/>
      <c r="X52" s="83"/>
    </row>
    <row r="53" spans="1:24" ht="12.75">
      <c r="A53" s="107">
        <v>48</v>
      </c>
      <c r="B53" s="120">
        <f>SUM(F53:H53,J53:L53,N53:P53,R53:T53,V53:X53)</f>
        <v>2</v>
      </c>
      <c r="C53" s="145" t="s">
        <v>96</v>
      </c>
      <c r="D53" s="145" t="s">
        <v>139</v>
      </c>
      <c r="E53" s="77">
        <v>35</v>
      </c>
      <c r="F53" s="50">
        <v>1</v>
      </c>
      <c r="G53" s="45">
        <v>1</v>
      </c>
      <c r="H53" s="86">
        <v>0</v>
      </c>
      <c r="I53" s="130"/>
      <c r="J53" s="98"/>
      <c r="K53" s="80"/>
      <c r="L53" s="92"/>
      <c r="M53" s="77"/>
      <c r="N53" s="98"/>
      <c r="O53" s="80"/>
      <c r="P53" s="92"/>
      <c r="Q53" s="77"/>
      <c r="R53" s="92"/>
      <c r="S53" s="80"/>
      <c r="T53" s="83"/>
      <c r="U53" s="77"/>
      <c r="V53" s="92"/>
      <c r="W53" s="80"/>
      <c r="X53" s="83"/>
    </row>
    <row r="54" spans="1:24" ht="12.75" hidden="1">
      <c r="A54" s="29"/>
      <c r="B54" s="24">
        <f aca="true" t="shared" si="0" ref="B54:B66">SUM(F54:H54,J54:L54,N54:P54,R54:T54)</f>
        <v>0</v>
      </c>
      <c r="C54" s="30"/>
      <c r="D54" s="37"/>
      <c r="E54" s="31"/>
      <c r="F54" s="22"/>
      <c r="G54" s="22"/>
      <c r="H54" s="22"/>
      <c r="I54" s="31"/>
      <c r="J54" s="22"/>
      <c r="K54" s="22"/>
      <c r="L54" s="23"/>
      <c r="M54" s="31"/>
      <c r="N54" s="22"/>
      <c r="O54" s="22"/>
      <c r="P54" s="23"/>
      <c r="Q54" s="31"/>
      <c r="R54" s="22"/>
      <c r="S54" s="22"/>
      <c r="T54" s="23"/>
      <c r="U54" s="31"/>
      <c r="V54" s="22"/>
      <c r="W54" s="22"/>
      <c r="X54" s="23"/>
    </row>
    <row r="55" spans="1:24" ht="12.75" hidden="1">
      <c r="A55" s="29"/>
      <c r="B55" s="24">
        <f t="shared" si="0"/>
        <v>0</v>
      </c>
      <c r="C55" s="30"/>
      <c r="D55" s="37"/>
      <c r="E55" s="31"/>
      <c r="F55" s="22"/>
      <c r="G55" s="22"/>
      <c r="H55" s="22"/>
      <c r="I55" s="31"/>
      <c r="J55" s="22"/>
      <c r="K55" s="22"/>
      <c r="L55" s="23"/>
      <c r="M55" s="31"/>
      <c r="N55" s="22"/>
      <c r="O55" s="22"/>
      <c r="P55" s="23"/>
      <c r="Q55" s="31"/>
      <c r="R55" s="22"/>
      <c r="S55" s="22"/>
      <c r="T55" s="23"/>
      <c r="U55" s="31"/>
      <c r="V55" s="22"/>
      <c r="W55" s="22"/>
      <c r="X55" s="23"/>
    </row>
    <row r="56" spans="1:24" ht="12.75" hidden="1">
      <c r="A56" s="29"/>
      <c r="B56" s="24">
        <f t="shared" si="0"/>
        <v>0</v>
      </c>
      <c r="C56" s="30"/>
      <c r="D56" s="37"/>
      <c r="E56" s="31"/>
      <c r="F56" s="22"/>
      <c r="G56" s="22"/>
      <c r="H56" s="22"/>
      <c r="I56" s="31"/>
      <c r="J56" s="22"/>
      <c r="K56" s="22"/>
      <c r="L56" s="23"/>
      <c r="M56" s="31"/>
      <c r="N56" s="22"/>
      <c r="O56" s="22"/>
      <c r="P56" s="23"/>
      <c r="Q56" s="31"/>
      <c r="R56" s="22"/>
      <c r="S56" s="22"/>
      <c r="T56" s="23"/>
      <c r="U56" s="31"/>
      <c r="V56" s="22"/>
      <c r="W56" s="22"/>
      <c r="X56" s="23"/>
    </row>
    <row r="57" spans="1:24" ht="12.75" hidden="1">
      <c r="A57" s="29"/>
      <c r="B57" s="24">
        <f t="shared" si="0"/>
        <v>0</v>
      </c>
      <c r="C57" s="30"/>
      <c r="D57" s="37"/>
      <c r="E57" s="21"/>
      <c r="F57" s="22"/>
      <c r="G57" s="22"/>
      <c r="H57" s="22"/>
      <c r="I57" s="21"/>
      <c r="J57" s="22"/>
      <c r="K57" s="22"/>
      <c r="L57" s="23"/>
      <c r="M57" s="21"/>
      <c r="N57" s="22"/>
      <c r="O57" s="22"/>
      <c r="P57" s="23"/>
      <c r="Q57" s="21"/>
      <c r="R57" s="22"/>
      <c r="S57" s="22"/>
      <c r="T57" s="23"/>
      <c r="U57" s="21"/>
      <c r="V57" s="22"/>
      <c r="W57" s="22"/>
      <c r="X57" s="23"/>
    </row>
    <row r="58" spans="1:24" ht="12.75" hidden="1">
      <c r="A58" s="29"/>
      <c r="B58" s="24">
        <f t="shared" si="0"/>
        <v>0</v>
      </c>
      <c r="C58" s="30"/>
      <c r="D58" s="37"/>
      <c r="E58" s="31"/>
      <c r="F58" s="22"/>
      <c r="G58" s="22"/>
      <c r="H58" s="22"/>
      <c r="I58" s="31"/>
      <c r="J58" s="22"/>
      <c r="K58" s="22"/>
      <c r="L58" s="23"/>
      <c r="M58" s="31"/>
      <c r="N58" s="22"/>
      <c r="O58" s="22"/>
      <c r="P58" s="23"/>
      <c r="Q58" s="31"/>
      <c r="R58" s="22"/>
      <c r="S58" s="22"/>
      <c r="T58" s="23"/>
      <c r="U58" s="31"/>
      <c r="V58" s="22"/>
      <c r="W58" s="22"/>
      <c r="X58" s="23"/>
    </row>
    <row r="59" spans="1:24" ht="12.75" hidden="1">
      <c r="A59" s="29"/>
      <c r="B59" s="24">
        <f t="shared" si="0"/>
        <v>0</v>
      </c>
      <c r="C59" s="30"/>
      <c r="D59" s="37"/>
      <c r="E59" s="31"/>
      <c r="F59" s="22"/>
      <c r="G59" s="22"/>
      <c r="H59" s="22"/>
      <c r="I59" s="31"/>
      <c r="J59" s="22"/>
      <c r="K59" s="22"/>
      <c r="L59" s="23"/>
      <c r="M59" s="31"/>
      <c r="N59" s="22"/>
      <c r="O59" s="22"/>
      <c r="P59" s="23"/>
      <c r="Q59" s="31"/>
      <c r="R59" s="22"/>
      <c r="S59" s="22"/>
      <c r="T59" s="23"/>
      <c r="U59" s="31"/>
      <c r="V59" s="22"/>
      <c r="W59" s="22"/>
      <c r="X59" s="23"/>
    </row>
    <row r="60" spans="1:24" ht="12.75" hidden="1">
      <c r="A60" s="29"/>
      <c r="B60" s="24">
        <f t="shared" si="0"/>
        <v>0</v>
      </c>
      <c r="C60" s="30"/>
      <c r="D60" s="37"/>
      <c r="E60" s="31"/>
      <c r="F60" s="22"/>
      <c r="G60" s="22"/>
      <c r="H60" s="22"/>
      <c r="I60" s="31"/>
      <c r="J60" s="22"/>
      <c r="K60" s="22"/>
      <c r="L60" s="23"/>
      <c r="M60" s="31"/>
      <c r="N60" s="22"/>
      <c r="O60" s="22"/>
      <c r="P60" s="23"/>
      <c r="Q60" s="31"/>
      <c r="R60" s="22"/>
      <c r="S60" s="22"/>
      <c r="T60" s="23"/>
      <c r="U60" s="31"/>
      <c r="V60" s="22"/>
      <c r="W60" s="22"/>
      <c r="X60" s="23"/>
    </row>
    <row r="61" spans="1:24" ht="12.75" hidden="1">
      <c r="A61" s="29"/>
      <c r="B61" s="24">
        <f t="shared" si="0"/>
        <v>0</v>
      </c>
      <c r="C61" s="30"/>
      <c r="D61" s="37"/>
      <c r="E61" s="31"/>
      <c r="F61" s="22"/>
      <c r="G61" s="22"/>
      <c r="H61" s="22"/>
      <c r="I61" s="31"/>
      <c r="J61" s="22"/>
      <c r="K61" s="22"/>
      <c r="L61" s="23"/>
      <c r="M61" s="31"/>
      <c r="N61" s="22"/>
      <c r="O61" s="22"/>
      <c r="P61" s="23"/>
      <c r="Q61" s="31"/>
      <c r="R61" s="22"/>
      <c r="S61" s="22"/>
      <c r="T61" s="23"/>
      <c r="U61" s="31"/>
      <c r="V61" s="22"/>
      <c r="W61" s="22"/>
      <c r="X61" s="23"/>
    </row>
    <row r="62" spans="1:24" ht="12.75" hidden="1">
      <c r="A62" s="29"/>
      <c r="B62" s="24">
        <f t="shared" si="0"/>
        <v>0</v>
      </c>
      <c r="C62" s="30"/>
      <c r="D62" s="37"/>
      <c r="E62" s="31"/>
      <c r="F62" s="22"/>
      <c r="G62" s="22"/>
      <c r="H62" s="22"/>
      <c r="I62" s="31"/>
      <c r="J62" s="22"/>
      <c r="K62" s="22"/>
      <c r="L62" s="23"/>
      <c r="M62" s="31"/>
      <c r="N62" s="22"/>
      <c r="O62" s="22"/>
      <c r="P62" s="23"/>
      <c r="Q62" s="31"/>
      <c r="R62" s="22"/>
      <c r="S62" s="22"/>
      <c r="T62" s="23"/>
      <c r="U62" s="31"/>
      <c r="V62" s="22"/>
      <c r="W62" s="22"/>
      <c r="X62" s="23"/>
    </row>
    <row r="63" spans="1:24" ht="12.75" hidden="1">
      <c r="A63" s="29"/>
      <c r="B63" s="24">
        <f t="shared" si="0"/>
        <v>0</v>
      </c>
      <c r="C63" s="30"/>
      <c r="D63" s="37"/>
      <c r="E63" s="21"/>
      <c r="F63" s="22"/>
      <c r="G63" s="22"/>
      <c r="H63" s="22"/>
      <c r="I63" s="21"/>
      <c r="J63" s="22"/>
      <c r="K63" s="22"/>
      <c r="L63" s="23"/>
      <c r="M63" s="21"/>
      <c r="N63" s="22"/>
      <c r="O63" s="22"/>
      <c r="P63" s="23"/>
      <c r="Q63" s="21"/>
      <c r="R63" s="22"/>
      <c r="S63" s="22"/>
      <c r="T63" s="23"/>
      <c r="U63" s="21"/>
      <c r="V63" s="22"/>
      <c r="W63" s="22"/>
      <c r="X63" s="23"/>
    </row>
    <row r="64" spans="1:24" ht="12.75" hidden="1">
      <c r="A64" s="29"/>
      <c r="B64" s="24">
        <f t="shared" si="0"/>
        <v>0</v>
      </c>
      <c r="C64" s="30"/>
      <c r="D64" s="37"/>
      <c r="E64" s="21"/>
      <c r="F64" s="22"/>
      <c r="G64" s="22"/>
      <c r="H64" s="22"/>
      <c r="I64" s="21"/>
      <c r="J64" s="22"/>
      <c r="K64" s="22"/>
      <c r="L64" s="23"/>
      <c r="M64" s="21"/>
      <c r="N64" s="22"/>
      <c r="O64" s="22"/>
      <c r="P64" s="23"/>
      <c r="Q64" s="21"/>
      <c r="R64" s="22"/>
      <c r="S64" s="22"/>
      <c r="T64" s="23"/>
      <c r="U64" s="21"/>
      <c r="V64" s="22"/>
      <c r="W64" s="22"/>
      <c r="X64" s="23"/>
    </row>
    <row r="65" spans="1:24" ht="12.75" hidden="1">
      <c r="A65" s="29"/>
      <c r="B65" s="24">
        <f t="shared" si="0"/>
        <v>0</v>
      </c>
      <c r="C65" s="30"/>
      <c r="D65" s="37"/>
      <c r="E65" s="31"/>
      <c r="F65" s="22"/>
      <c r="G65" s="22"/>
      <c r="H65" s="22"/>
      <c r="I65" s="31"/>
      <c r="J65" s="22"/>
      <c r="K65" s="22"/>
      <c r="L65" s="23"/>
      <c r="M65" s="31"/>
      <c r="N65" s="22"/>
      <c r="O65" s="22"/>
      <c r="P65" s="23"/>
      <c r="Q65" s="31"/>
      <c r="R65" s="22"/>
      <c r="S65" s="22"/>
      <c r="T65" s="23"/>
      <c r="U65" s="31"/>
      <c r="V65" s="22"/>
      <c r="W65" s="22"/>
      <c r="X65" s="23"/>
    </row>
    <row r="66" spans="1:24" ht="12.75" hidden="1">
      <c r="A66" s="29"/>
      <c r="B66" s="24">
        <f t="shared" si="0"/>
        <v>0</v>
      </c>
      <c r="C66" s="30"/>
      <c r="D66" s="37"/>
      <c r="E66" s="31"/>
      <c r="F66" s="22"/>
      <c r="G66" s="22"/>
      <c r="H66" s="22"/>
      <c r="I66" s="31"/>
      <c r="J66" s="22"/>
      <c r="K66" s="22"/>
      <c r="L66" s="23"/>
      <c r="M66" s="31"/>
      <c r="N66" s="22"/>
      <c r="O66" s="22"/>
      <c r="P66" s="23"/>
      <c r="Q66" s="31"/>
      <c r="R66" s="22"/>
      <c r="S66" s="22"/>
      <c r="T66" s="23"/>
      <c r="U66" s="31"/>
      <c r="V66" s="22"/>
      <c r="W66" s="22"/>
      <c r="X66" s="23"/>
    </row>
    <row r="67" spans="1:24" ht="12.75">
      <c r="A67" s="53"/>
      <c r="B67" s="28"/>
      <c r="C67" s="54"/>
      <c r="D67" s="55"/>
      <c r="E67" s="53"/>
      <c r="F67" s="52"/>
      <c r="G67" s="52"/>
      <c r="H67" s="52"/>
      <c r="I67" s="53"/>
      <c r="J67" s="52"/>
      <c r="K67" s="52"/>
      <c r="L67" s="52"/>
      <c r="M67" s="53"/>
      <c r="N67" s="52"/>
      <c r="O67" s="52"/>
      <c r="P67" s="52"/>
      <c r="Q67" s="53"/>
      <c r="R67" s="52"/>
      <c r="S67" s="52"/>
      <c r="T67" s="52"/>
      <c r="U67" s="53"/>
      <c r="V67" s="52"/>
      <c r="W67" s="52"/>
      <c r="X67" s="52"/>
    </row>
    <row r="68" spans="1:24" ht="12.75">
      <c r="A68" s="25"/>
      <c r="B68" s="25"/>
      <c r="C68" s="25"/>
      <c r="D68" s="38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12.75">
      <c r="A69" s="26" t="s">
        <v>14</v>
      </c>
      <c r="B69" s="25" t="s">
        <v>70</v>
      </c>
      <c r="C69" s="25"/>
      <c r="D69" s="3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12.75">
      <c r="A70" s="27" t="s">
        <v>14</v>
      </c>
      <c r="B70" s="25" t="s">
        <v>69</v>
      </c>
      <c r="C70" s="25"/>
      <c r="D70" s="3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12.75">
      <c r="A71" s="34"/>
      <c r="B71" s="25" t="s">
        <v>49</v>
      </c>
      <c r="C71" s="25"/>
      <c r="D71" s="38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12.75">
      <c r="A72" s="35"/>
      <c r="B72" s="25" t="s">
        <v>50</v>
      </c>
      <c r="C72" s="25"/>
      <c r="D72" s="3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ht="12.75">
      <c r="A73" s="28" t="s">
        <v>16</v>
      </c>
      <c r="B73" s="25" t="s">
        <v>242</v>
      </c>
      <c r="C73" s="25"/>
      <c r="D73" s="38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ht="12.75">
      <c r="A74" s="25"/>
      <c r="B74" s="25"/>
      <c r="C74" s="25"/>
      <c r="D74" s="38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</sheetData>
  <sheetProtection/>
  <mergeCells count="5">
    <mergeCell ref="E3:H3"/>
    <mergeCell ref="I3:L3"/>
    <mergeCell ref="M3:P3"/>
    <mergeCell ref="Q3:T3"/>
    <mergeCell ref="U3:X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18.421875" style="1" customWidth="1"/>
    <col min="4" max="4" width="13.28125" style="36" customWidth="1"/>
    <col min="5" max="24" width="4.7109375" style="1" customWidth="1"/>
    <col min="25" max="16384" width="9.140625" style="1" customWidth="1"/>
  </cols>
  <sheetData>
    <row r="1" ht="15.75">
      <c r="A1" s="12" t="s">
        <v>77</v>
      </c>
    </row>
    <row r="2" spans="1:3" ht="14.25" customHeight="1" thickBot="1">
      <c r="A2" s="12"/>
      <c r="C2" s="33" t="s">
        <v>3</v>
      </c>
    </row>
    <row r="3" spans="1:24" ht="16.5" thickBot="1">
      <c r="A3" s="12"/>
      <c r="C3" s="33" t="s">
        <v>230</v>
      </c>
      <c r="E3" s="142" t="s">
        <v>97</v>
      </c>
      <c r="F3" s="143"/>
      <c r="G3" s="143"/>
      <c r="H3" s="144"/>
      <c r="I3" s="142" t="s">
        <v>98</v>
      </c>
      <c r="J3" s="143"/>
      <c r="K3" s="143"/>
      <c r="L3" s="144"/>
      <c r="M3" s="142" t="s">
        <v>99</v>
      </c>
      <c r="N3" s="143"/>
      <c r="O3" s="143"/>
      <c r="P3" s="144"/>
      <c r="Q3" s="142" t="s">
        <v>231</v>
      </c>
      <c r="R3" s="143"/>
      <c r="S3" s="143"/>
      <c r="T3" s="144"/>
      <c r="U3" s="142" t="s">
        <v>100</v>
      </c>
      <c r="V3" s="143"/>
      <c r="W3" s="143"/>
      <c r="X3" s="144"/>
    </row>
    <row r="4" spans="5:24" ht="13.5" thickBot="1">
      <c r="E4" s="3"/>
      <c r="F4" s="6" t="s">
        <v>8</v>
      </c>
      <c r="G4" s="6" t="s">
        <v>18</v>
      </c>
      <c r="H4" s="6" t="s">
        <v>10</v>
      </c>
      <c r="I4" s="3"/>
      <c r="J4" s="6" t="s">
        <v>8</v>
      </c>
      <c r="K4" s="6" t="s">
        <v>9</v>
      </c>
      <c r="L4" s="6" t="s">
        <v>10</v>
      </c>
      <c r="M4" s="3"/>
      <c r="N4" s="6" t="s">
        <v>8</v>
      </c>
      <c r="O4" s="6" t="s">
        <v>9</v>
      </c>
      <c r="P4" s="6" t="s">
        <v>10</v>
      </c>
      <c r="Q4" s="3"/>
      <c r="R4" s="6" t="s">
        <v>8</v>
      </c>
      <c r="S4" s="6" t="s">
        <v>9</v>
      </c>
      <c r="T4" s="6" t="s">
        <v>10</v>
      </c>
      <c r="U4" s="3"/>
      <c r="V4" s="6" t="s">
        <v>8</v>
      </c>
      <c r="W4" s="6" t="s">
        <v>9</v>
      </c>
      <c r="X4" s="6" t="s">
        <v>10</v>
      </c>
    </row>
    <row r="5" spans="1:24" s="2" customFormat="1" ht="13.5" thickBot="1">
      <c r="A5" s="13" t="s">
        <v>0</v>
      </c>
      <c r="B5" s="14" t="s">
        <v>1</v>
      </c>
      <c r="C5" s="15" t="s">
        <v>22</v>
      </c>
      <c r="D5" s="17" t="s">
        <v>21</v>
      </c>
      <c r="E5" s="18" t="s">
        <v>0</v>
      </c>
      <c r="F5" s="19" t="s">
        <v>2</v>
      </c>
      <c r="G5" s="19" t="s">
        <v>2</v>
      </c>
      <c r="H5" s="19" t="s">
        <v>2</v>
      </c>
      <c r="I5" s="18" t="s">
        <v>0</v>
      </c>
      <c r="J5" s="19" t="s">
        <v>2</v>
      </c>
      <c r="K5" s="19" t="s">
        <v>2</v>
      </c>
      <c r="L5" s="19" t="s">
        <v>2</v>
      </c>
      <c r="M5" s="18" t="s">
        <v>0</v>
      </c>
      <c r="N5" s="19" t="s">
        <v>2</v>
      </c>
      <c r="O5" s="19" t="s">
        <v>2</v>
      </c>
      <c r="P5" s="19" t="s">
        <v>2</v>
      </c>
      <c r="Q5" s="18" t="s">
        <v>0</v>
      </c>
      <c r="R5" s="19" t="s">
        <v>2</v>
      </c>
      <c r="S5" s="19" t="s">
        <v>2</v>
      </c>
      <c r="T5" s="17" t="s">
        <v>2</v>
      </c>
      <c r="U5" s="18" t="s">
        <v>0</v>
      </c>
      <c r="V5" s="19" t="s">
        <v>2</v>
      </c>
      <c r="W5" s="19" t="s">
        <v>2</v>
      </c>
      <c r="X5" s="17" t="s">
        <v>2</v>
      </c>
    </row>
    <row r="6" spans="1:24" ht="12.75">
      <c r="A6" s="102">
        <v>1</v>
      </c>
      <c r="B6" s="103">
        <f>SUM(F6:H6,J6:L6,N6:P6,R6:T6,V6:X6)</f>
        <v>340</v>
      </c>
      <c r="C6" s="104" t="s">
        <v>34</v>
      </c>
      <c r="D6" s="105" t="s">
        <v>56</v>
      </c>
      <c r="E6" s="73">
        <v>2</v>
      </c>
      <c r="F6" s="48">
        <v>32</v>
      </c>
      <c r="G6" s="48">
        <v>32</v>
      </c>
      <c r="H6" s="48">
        <v>26</v>
      </c>
      <c r="I6" s="106">
        <v>3</v>
      </c>
      <c r="J6" s="46">
        <v>23</v>
      </c>
      <c r="K6" s="46">
        <v>26</v>
      </c>
      <c r="L6" s="46">
        <v>35</v>
      </c>
      <c r="M6" s="74">
        <v>5</v>
      </c>
      <c r="N6" s="80">
        <v>26</v>
      </c>
      <c r="O6" s="80">
        <v>32</v>
      </c>
      <c r="P6" s="80">
        <v>22</v>
      </c>
      <c r="Q6" s="74">
        <v>4</v>
      </c>
      <c r="R6" s="75">
        <v>32</v>
      </c>
      <c r="S6" s="75">
        <v>26</v>
      </c>
      <c r="T6" s="76">
        <v>28</v>
      </c>
      <c r="U6" s="74"/>
      <c r="V6" s="75"/>
      <c r="W6" s="75"/>
      <c r="X6" s="76"/>
    </row>
    <row r="7" spans="1:24" ht="12.75">
      <c r="A7" s="107">
        <v>2</v>
      </c>
      <c r="B7" s="103">
        <f>SUM(F7:H7,J7:L7,N7:P7,R7:T7,V7:X7)</f>
        <v>301</v>
      </c>
      <c r="C7" s="108" t="s">
        <v>31</v>
      </c>
      <c r="D7" s="109" t="s">
        <v>19</v>
      </c>
      <c r="E7" s="77">
        <v>19</v>
      </c>
      <c r="F7" s="45">
        <v>21</v>
      </c>
      <c r="G7" s="45">
        <v>12</v>
      </c>
      <c r="H7" s="78">
        <v>1</v>
      </c>
      <c r="I7" s="77">
        <v>1</v>
      </c>
      <c r="J7" s="46">
        <v>18</v>
      </c>
      <c r="K7" s="46">
        <v>35</v>
      </c>
      <c r="L7" s="46">
        <v>32</v>
      </c>
      <c r="M7" s="79">
        <v>3</v>
      </c>
      <c r="N7" s="75">
        <v>35</v>
      </c>
      <c r="O7" s="80">
        <v>30</v>
      </c>
      <c r="P7" s="80">
        <v>25</v>
      </c>
      <c r="Q7" s="77">
        <v>3</v>
      </c>
      <c r="R7" s="80">
        <v>30</v>
      </c>
      <c r="S7" s="80">
        <v>30</v>
      </c>
      <c r="T7" s="83">
        <v>32</v>
      </c>
      <c r="U7" s="77"/>
      <c r="V7" s="80"/>
      <c r="W7" s="80"/>
      <c r="X7" s="83"/>
    </row>
    <row r="8" spans="1:24" ht="12.75">
      <c r="A8" s="107">
        <v>3</v>
      </c>
      <c r="B8" s="103">
        <f>SUM(F8:H8,J8:L8,N8:P8,R8:T8,V8:X8)</f>
        <v>289</v>
      </c>
      <c r="C8" s="110" t="s">
        <v>108</v>
      </c>
      <c r="D8" s="111" t="s">
        <v>56</v>
      </c>
      <c r="E8" s="82">
        <v>12</v>
      </c>
      <c r="F8" s="40">
        <v>24</v>
      </c>
      <c r="G8" s="40">
        <v>17</v>
      </c>
      <c r="H8" s="40">
        <v>11</v>
      </c>
      <c r="I8" s="77">
        <v>2</v>
      </c>
      <c r="J8" s="46">
        <v>35</v>
      </c>
      <c r="K8" s="46">
        <v>17</v>
      </c>
      <c r="L8" s="46">
        <v>28</v>
      </c>
      <c r="M8" s="79">
        <v>1</v>
      </c>
      <c r="N8" s="80">
        <v>32</v>
      </c>
      <c r="O8" s="80">
        <v>28</v>
      </c>
      <c r="P8" s="80">
        <v>35</v>
      </c>
      <c r="Q8" s="79">
        <v>10</v>
      </c>
      <c r="R8" s="80">
        <v>26</v>
      </c>
      <c r="S8" s="80">
        <v>16</v>
      </c>
      <c r="T8" s="83">
        <v>20</v>
      </c>
      <c r="U8" s="79"/>
      <c r="V8" s="80"/>
      <c r="W8" s="80"/>
      <c r="X8" s="83"/>
    </row>
    <row r="9" spans="1:24" ht="12.75">
      <c r="A9" s="107">
        <v>4</v>
      </c>
      <c r="B9" s="103">
        <f>SUM(F9:H9,J9:L9,N9:P9,R9:T9,V9:X9)</f>
        <v>275</v>
      </c>
      <c r="C9" s="69" t="s">
        <v>33</v>
      </c>
      <c r="D9" s="57" t="s">
        <v>5</v>
      </c>
      <c r="E9" s="77">
        <v>9</v>
      </c>
      <c r="F9" s="45">
        <v>23</v>
      </c>
      <c r="G9" s="45">
        <v>23</v>
      </c>
      <c r="H9" s="78">
        <v>10</v>
      </c>
      <c r="I9" s="77">
        <v>5</v>
      </c>
      <c r="J9" s="45">
        <v>28</v>
      </c>
      <c r="K9" s="45">
        <v>32</v>
      </c>
      <c r="L9" s="45">
        <v>25</v>
      </c>
      <c r="M9" s="77">
        <v>9</v>
      </c>
      <c r="N9" s="80">
        <v>22</v>
      </c>
      <c r="O9" s="80">
        <v>21</v>
      </c>
      <c r="P9" s="80">
        <v>23</v>
      </c>
      <c r="Q9" s="79">
        <v>8</v>
      </c>
      <c r="R9" s="80">
        <v>25</v>
      </c>
      <c r="S9" s="80">
        <v>21</v>
      </c>
      <c r="T9" s="83">
        <v>22</v>
      </c>
      <c r="U9" s="79"/>
      <c r="V9" s="80"/>
      <c r="W9" s="80"/>
      <c r="X9" s="83"/>
    </row>
    <row r="10" spans="1:24" ht="12.75">
      <c r="A10" s="107">
        <v>5</v>
      </c>
      <c r="B10" s="103">
        <f>SUM(F10:H10,J10:L10,N10:P10,R10:T10,V10:X10)</f>
        <v>244</v>
      </c>
      <c r="C10" s="110" t="s">
        <v>116</v>
      </c>
      <c r="D10" s="64" t="s">
        <v>56</v>
      </c>
      <c r="E10" s="82">
        <v>25</v>
      </c>
      <c r="F10" s="40">
        <v>7</v>
      </c>
      <c r="G10" s="40">
        <v>8</v>
      </c>
      <c r="H10" s="40">
        <v>13</v>
      </c>
      <c r="I10" s="77">
        <v>7</v>
      </c>
      <c r="J10" s="45">
        <v>32</v>
      </c>
      <c r="K10" s="45">
        <v>13</v>
      </c>
      <c r="L10" s="45">
        <v>22</v>
      </c>
      <c r="M10" s="77">
        <v>7</v>
      </c>
      <c r="N10" s="80">
        <v>28</v>
      </c>
      <c r="O10" s="80">
        <v>23</v>
      </c>
      <c r="P10" s="80">
        <v>24</v>
      </c>
      <c r="Q10" s="77">
        <v>5</v>
      </c>
      <c r="R10" s="80">
        <v>21</v>
      </c>
      <c r="S10" s="80">
        <v>23</v>
      </c>
      <c r="T10" s="83">
        <v>30</v>
      </c>
      <c r="U10" s="77"/>
      <c r="V10" s="80"/>
      <c r="W10" s="80"/>
      <c r="X10" s="83"/>
    </row>
    <row r="11" spans="1:24" ht="12.75">
      <c r="A11" s="107">
        <v>6</v>
      </c>
      <c r="B11" s="103">
        <f>SUM(F11:H11,J11:L11,N11:P11,R11:T11,V11:X11)</f>
        <v>223</v>
      </c>
      <c r="C11" s="108" t="s">
        <v>35</v>
      </c>
      <c r="D11" s="109" t="s">
        <v>5</v>
      </c>
      <c r="E11" s="77">
        <v>8</v>
      </c>
      <c r="F11" s="45">
        <v>25</v>
      </c>
      <c r="G11" s="45">
        <v>24</v>
      </c>
      <c r="H11" s="78">
        <v>19</v>
      </c>
      <c r="I11" s="79"/>
      <c r="J11" s="80"/>
      <c r="K11" s="80"/>
      <c r="L11" s="80"/>
      <c r="M11" s="79">
        <v>2</v>
      </c>
      <c r="N11" s="80">
        <v>23</v>
      </c>
      <c r="O11" s="80">
        <v>35</v>
      </c>
      <c r="P11" s="80">
        <v>32</v>
      </c>
      <c r="Q11" s="79">
        <v>12</v>
      </c>
      <c r="R11" s="80">
        <v>20</v>
      </c>
      <c r="S11" s="80">
        <v>24</v>
      </c>
      <c r="T11" s="83">
        <v>21</v>
      </c>
      <c r="U11" s="79"/>
      <c r="V11" s="80"/>
      <c r="W11" s="80"/>
      <c r="X11" s="83"/>
    </row>
    <row r="12" spans="1:24" ht="12.75">
      <c r="A12" s="107">
        <v>7</v>
      </c>
      <c r="B12" s="103">
        <f>SUM(F12:H12,J12:L12,N12:P12,R12:T12,V12:X12)</f>
        <v>216</v>
      </c>
      <c r="C12" s="64" t="s">
        <v>110</v>
      </c>
      <c r="D12" s="64" t="s">
        <v>111</v>
      </c>
      <c r="E12" s="82">
        <v>15</v>
      </c>
      <c r="F12" s="40">
        <v>26</v>
      </c>
      <c r="G12" s="40">
        <v>11</v>
      </c>
      <c r="H12" s="40">
        <v>12</v>
      </c>
      <c r="I12" s="79">
        <v>12</v>
      </c>
      <c r="J12" s="45">
        <v>22</v>
      </c>
      <c r="K12" s="45">
        <v>5</v>
      </c>
      <c r="L12" s="45">
        <v>19</v>
      </c>
      <c r="M12" s="79">
        <v>6</v>
      </c>
      <c r="N12" s="129">
        <v>25</v>
      </c>
      <c r="O12" s="80">
        <v>22</v>
      </c>
      <c r="P12" s="156">
        <v>28</v>
      </c>
      <c r="Q12" s="79">
        <v>17</v>
      </c>
      <c r="R12" s="87">
        <v>17</v>
      </c>
      <c r="S12" s="87">
        <v>14</v>
      </c>
      <c r="T12" s="88">
        <v>15</v>
      </c>
      <c r="U12" s="79"/>
      <c r="V12" s="87"/>
      <c r="W12" s="87"/>
      <c r="X12" s="88"/>
    </row>
    <row r="13" spans="1:24" ht="12.75">
      <c r="A13" s="107">
        <v>8</v>
      </c>
      <c r="B13" s="103">
        <f>SUM(F13:H13,J13:L13,N13:P13,R13:T13,V13:X13)</f>
        <v>215</v>
      </c>
      <c r="C13" s="108" t="s">
        <v>36</v>
      </c>
      <c r="D13" s="57" t="s">
        <v>5</v>
      </c>
      <c r="E13" s="77">
        <v>23</v>
      </c>
      <c r="F13" s="45">
        <v>13</v>
      </c>
      <c r="G13" s="45">
        <v>10</v>
      </c>
      <c r="H13" s="78">
        <v>4</v>
      </c>
      <c r="I13" s="77">
        <v>4</v>
      </c>
      <c r="J13" s="45">
        <v>9</v>
      </c>
      <c r="K13" s="45">
        <v>30</v>
      </c>
      <c r="L13" s="45">
        <v>30</v>
      </c>
      <c r="M13" s="77">
        <v>12</v>
      </c>
      <c r="N13" s="80">
        <v>24</v>
      </c>
      <c r="O13" s="80">
        <v>15</v>
      </c>
      <c r="P13" s="80">
        <v>15</v>
      </c>
      <c r="Q13" s="77">
        <v>6</v>
      </c>
      <c r="R13" s="80">
        <v>18</v>
      </c>
      <c r="S13" s="80">
        <v>22</v>
      </c>
      <c r="T13" s="83">
        <v>25</v>
      </c>
      <c r="U13" s="77"/>
      <c r="V13" s="80"/>
      <c r="W13" s="80"/>
      <c r="X13" s="83"/>
    </row>
    <row r="14" spans="1:24" ht="12.75">
      <c r="A14" s="107">
        <v>9</v>
      </c>
      <c r="B14" s="103">
        <f>SUM(F14:H14,J14:L14,N14:P14,R14:T14,V14:X14)</f>
        <v>188</v>
      </c>
      <c r="C14" s="110" t="s">
        <v>102</v>
      </c>
      <c r="D14" s="70" t="s">
        <v>19</v>
      </c>
      <c r="E14" s="82">
        <v>3</v>
      </c>
      <c r="F14" s="49">
        <v>30</v>
      </c>
      <c r="G14" s="49">
        <v>30</v>
      </c>
      <c r="H14" s="49">
        <v>32</v>
      </c>
      <c r="I14" s="77"/>
      <c r="J14" s="80"/>
      <c r="K14" s="80"/>
      <c r="L14" s="80"/>
      <c r="M14" s="79">
        <v>23</v>
      </c>
      <c r="N14" s="80">
        <v>9</v>
      </c>
      <c r="O14" s="80">
        <v>10</v>
      </c>
      <c r="P14" s="80">
        <v>13</v>
      </c>
      <c r="Q14" s="79">
        <v>7</v>
      </c>
      <c r="R14" s="75">
        <v>23</v>
      </c>
      <c r="S14" s="75">
        <v>17</v>
      </c>
      <c r="T14" s="81">
        <v>24</v>
      </c>
      <c r="U14" s="79"/>
      <c r="V14" s="75"/>
      <c r="W14" s="75"/>
      <c r="X14" s="81"/>
    </row>
    <row r="15" spans="1:24" ht="12.75">
      <c r="A15" s="107">
        <v>10</v>
      </c>
      <c r="B15" s="103">
        <f>SUM(F15:H15,J15:L15,N15:P15,R15:T15,V15:X15)</f>
        <v>181</v>
      </c>
      <c r="C15" s="112" t="s">
        <v>59</v>
      </c>
      <c r="D15" s="109" t="s">
        <v>56</v>
      </c>
      <c r="E15" s="77"/>
      <c r="F15" s="45"/>
      <c r="G15" s="45"/>
      <c r="H15" s="78"/>
      <c r="I15" s="79">
        <v>6</v>
      </c>
      <c r="J15" s="45">
        <v>26</v>
      </c>
      <c r="K15" s="45">
        <v>28</v>
      </c>
      <c r="L15" s="78">
        <v>26</v>
      </c>
      <c r="M15" s="77">
        <v>22</v>
      </c>
      <c r="N15" s="80">
        <v>13</v>
      </c>
      <c r="O15" s="80">
        <v>13</v>
      </c>
      <c r="P15" s="80">
        <v>12</v>
      </c>
      <c r="Q15" s="79">
        <v>9</v>
      </c>
      <c r="R15" s="87">
        <v>16</v>
      </c>
      <c r="S15" s="87">
        <v>28</v>
      </c>
      <c r="T15" s="88">
        <v>19</v>
      </c>
      <c r="U15" s="79"/>
      <c r="V15" s="87"/>
      <c r="W15" s="87"/>
      <c r="X15" s="88"/>
    </row>
    <row r="16" spans="1:24" ht="12.75">
      <c r="A16" s="107">
        <v>11</v>
      </c>
      <c r="B16" s="103">
        <f>SUM(F16:H16,J16:L16,N16:P16,R16:T16,V16:X16)</f>
        <v>173</v>
      </c>
      <c r="C16" s="111" t="s">
        <v>106</v>
      </c>
      <c r="D16" s="111" t="s">
        <v>5</v>
      </c>
      <c r="E16" s="82">
        <v>10</v>
      </c>
      <c r="F16" s="40">
        <v>5</v>
      </c>
      <c r="G16" s="40">
        <v>22</v>
      </c>
      <c r="H16" s="40">
        <v>23</v>
      </c>
      <c r="I16" s="77">
        <v>35</v>
      </c>
      <c r="J16" s="80">
        <v>1</v>
      </c>
      <c r="K16" s="80">
        <v>4</v>
      </c>
      <c r="L16" s="80">
        <v>1</v>
      </c>
      <c r="M16" s="77">
        <v>11</v>
      </c>
      <c r="N16" s="89">
        <v>20</v>
      </c>
      <c r="O16" s="75">
        <v>20</v>
      </c>
      <c r="P16" s="90">
        <v>21</v>
      </c>
      <c r="Q16" s="77">
        <v>14</v>
      </c>
      <c r="R16" s="80">
        <v>24</v>
      </c>
      <c r="S16" s="80">
        <v>15</v>
      </c>
      <c r="T16" s="83">
        <v>17</v>
      </c>
      <c r="U16" s="77"/>
      <c r="V16" s="80"/>
      <c r="W16" s="80"/>
      <c r="X16" s="83"/>
    </row>
    <row r="17" spans="1:24" ht="12.75">
      <c r="A17" s="107">
        <v>12</v>
      </c>
      <c r="B17" s="103">
        <f>SUM(F17:H17,J17:L17,N17:P17,R17:T17,V17:X17)</f>
        <v>157</v>
      </c>
      <c r="C17" s="69" t="s">
        <v>47</v>
      </c>
      <c r="D17" s="57" t="s">
        <v>5</v>
      </c>
      <c r="E17" s="77">
        <v>14</v>
      </c>
      <c r="F17" s="45">
        <v>19</v>
      </c>
      <c r="G17" s="45">
        <v>14</v>
      </c>
      <c r="H17" s="78">
        <v>21</v>
      </c>
      <c r="I17" s="79">
        <v>11</v>
      </c>
      <c r="J17" s="45">
        <v>30</v>
      </c>
      <c r="K17" s="45">
        <v>10</v>
      </c>
      <c r="L17" s="45">
        <v>14</v>
      </c>
      <c r="M17" s="79"/>
      <c r="N17" s="75"/>
      <c r="O17" s="80"/>
      <c r="P17" s="80"/>
      <c r="Q17" s="79">
        <v>15</v>
      </c>
      <c r="R17" s="75">
        <v>15</v>
      </c>
      <c r="S17" s="87">
        <v>18</v>
      </c>
      <c r="T17" s="88">
        <v>16</v>
      </c>
      <c r="U17" s="79"/>
      <c r="V17" s="75"/>
      <c r="W17" s="87"/>
      <c r="X17" s="88"/>
    </row>
    <row r="18" spans="1:24" ht="12.75">
      <c r="A18" s="107">
        <v>13</v>
      </c>
      <c r="B18" s="103">
        <f>SUM(F18:H18,J18:L18,N18:P18,R18:T18,V18:X18)</f>
        <v>135</v>
      </c>
      <c r="C18" s="64" t="s">
        <v>113</v>
      </c>
      <c r="D18" s="64" t="s">
        <v>56</v>
      </c>
      <c r="E18" s="82">
        <v>20</v>
      </c>
      <c r="F18" s="40">
        <v>9</v>
      </c>
      <c r="G18" s="40">
        <v>7</v>
      </c>
      <c r="H18" s="40">
        <v>22</v>
      </c>
      <c r="I18" s="79">
        <v>29</v>
      </c>
      <c r="J18" s="45">
        <v>5</v>
      </c>
      <c r="K18" s="45">
        <v>11</v>
      </c>
      <c r="L18" s="45">
        <v>7</v>
      </c>
      <c r="M18" s="77">
        <v>18</v>
      </c>
      <c r="N18" s="92">
        <v>11</v>
      </c>
      <c r="O18" s="80">
        <v>11</v>
      </c>
      <c r="P18" s="92">
        <v>17</v>
      </c>
      <c r="Q18" s="79">
        <v>19</v>
      </c>
      <c r="R18" s="87">
        <v>14</v>
      </c>
      <c r="S18" s="87">
        <v>9</v>
      </c>
      <c r="T18" s="88">
        <v>12</v>
      </c>
      <c r="U18" s="79"/>
      <c r="V18" s="87"/>
      <c r="W18" s="87"/>
      <c r="X18" s="88"/>
    </row>
    <row r="19" spans="1:24" ht="12.75">
      <c r="A19" s="107">
        <v>14</v>
      </c>
      <c r="B19" s="103">
        <f>SUM(F19:H19,J19:L19,N19:P19,R19:T19,V19:X19)</f>
        <v>134</v>
      </c>
      <c r="C19" s="69" t="s">
        <v>37</v>
      </c>
      <c r="D19" s="57" t="s">
        <v>48</v>
      </c>
      <c r="E19" s="77">
        <v>18</v>
      </c>
      <c r="F19" s="45">
        <v>10</v>
      </c>
      <c r="G19" s="45">
        <v>21</v>
      </c>
      <c r="H19" s="78">
        <v>15</v>
      </c>
      <c r="I19" s="79">
        <v>32</v>
      </c>
      <c r="J19" s="45">
        <v>1</v>
      </c>
      <c r="K19" s="45">
        <v>1</v>
      </c>
      <c r="L19" s="45">
        <v>6</v>
      </c>
      <c r="M19" s="77">
        <v>14</v>
      </c>
      <c r="N19" s="92">
        <v>17</v>
      </c>
      <c r="O19" s="80">
        <v>18</v>
      </c>
      <c r="P19" s="93">
        <v>16</v>
      </c>
      <c r="Q19" s="79">
        <v>22</v>
      </c>
      <c r="R19" s="87">
        <v>10</v>
      </c>
      <c r="S19" s="87">
        <v>8</v>
      </c>
      <c r="T19" s="88">
        <v>11</v>
      </c>
      <c r="U19" s="79"/>
      <c r="V19" s="87"/>
      <c r="W19" s="87"/>
      <c r="X19" s="88"/>
    </row>
    <row r="20" spans="1:24" ht="12.75">
      <c r="A20" s="107">
        <v>15</v>
      </c>
      <c r="B20" s="103">
        <f>SUM(F20:H20,J20:L20,N20:P20,R20:T20,V20:X20)</f>
        <v>133</v>
      </c>
      <c r="C20" s="64" t="s">
        <v>46</v>
      </c>
      <c r="D20" s="64" t="s">
        <v>56</v>
      </c>
      <c r="E20" s="82">
        <v>5</v>
      </c>
      <c r="F20" s="40">
        <v>20</v>
      </c>
      <c r="G20" s="40">
        <v>28</v>
      </c>
      <c r="H20" s="40">
        <v>25</v>
      </c>
      <c r="I20" s="79">
        <v>8</v>
      </c>
      <c r="J20" s="45">
        <v>12</v>
      </c>
      <c r="K20" s="45">
        <v>24</v>
      </c>
      <c r="L20" s="45">
        <v>24</v>
      </c>
      <c r="M20" s="79"/>
      <c r="N20" s="75"/>
      <c r="O20" s="75"/>
      <c r="P20" s="75"/>
      <c r="Q20" s="79"/>
      <c r="R20" s="80"/>
      <c r="S20" s="80"/>
      <c r="T20" s="83"/>
      <c r="U20" s="79"/>
      <c r="V20" s="80"/>
      <c r="W20" s="80"/>
      <c r="X20" s="83"/>
    </row>
    <row r="21" spans="1:24" ht="12.75">
      <c r="A21" s="107">
        <v>16</v>
      </c>
      <c r="B21" s="103">
        <f>SUM(F21:H21,J21:L21,N21:P21,R21:T21,V21:X21)</f>
        <v>122</v>
      </c>
      <c r="C21" s="108" t="s">
        <v>101</v>
      </c>
      <c r="D21" s="109" t="s">
        <v>58</v>
      </c>
      <c r="E21" s="77">
        <v>1</v>
      </c>
      <c r="F21" s="46">
        <v>28</v>
      </c>
      <c r="G21" s="46">
        <v>35</v>
      </c>
      <c r="H21" s="84">
        <v>35</v>
      </c>
      <c r="I21" s="79"/>
      <c r="J21" s="75"/>
      <c r="K21" s="75"/>
      <c r="L21" s="81"/>
      <c r="M21" s="79">
        <v>24</v>
      </c>
      <c r="N21" s="75">
        <v>7</v>
      </c>
      <c r="O21" s="75">
        <v>9</v>
      </c>
      <c r="P21" s="81">
        <v>8</v>
      </c>
      <c r="Q21" s="79"/>
      <c r="R21" s="75"/>
      <c r="S21" s="75"/>
      <c r="T21" s="81"/>
      <c r="U21" s="79"/>
      <c r="V21" s="75"/>
      <c r="W21" s="75"/>
      <c r="X21" s="81"/>
    </row>
    <row r="22" spans="1:24" ht="12.75">
      <c r="A22" s="107">
        <v>17</v>
      </c>
      <c r="B22" s="103">
        <f>SUM(F22:H22,J22:L22,N22:P22,R22:T22,V22:X22)</f>
        <v>117</v>
      </c>
      <c r="C22" s="111" t="s">
        <v>166</v>
      </c>
      <c r="D22" s="111" t="s">
        <v>13</v>
      </c>
      <c r="E22" s="82"/>
      <c r="F22" s="40"/>
      <c r="G22" s="40"/>
      <c r="H22" s="40"/>
      <c r="I22" s="79">
        <v>19</v>
      </c>
      <c r="J22" s="45">
        <v>4</v>
      </c>
      <c r="K22" s="45">
        <v>19</v>
      </c>
      <c r="L22" s="78">
        <v>11</v>
      </c>
      <c r="M22" s="77">
        <v>19</v>
      </c>
      <c r="N22" s="80">
        <v>16</v>
      </c>
      <c r="O22" s="80">
        <v>0</v>
      </c>
      <c r="P22" s="80">
        <v>11</v>
      </c>
      <c r="Q22" s="79">
        <v>13</v>
      </c>
      <c r="R22" s="87">
        <v>13</v>
      </c>
      <c r="S22" s="87">
        <v>25</v>
      </c>
      <c r="T22" s="88">
        <v>18</v>
      </c>
      <c r="U22" s="79"/>
      <c r="V22" s="87"/>
      <c r="W22" s="87"/>
      <c r="X22" s="88"/>
    </row>
    <row r="23" spans="1:24" ht="12.75">
      <c r="A23" s="107">
        <v>18</v>
      </c>
      <c r="B23" s="103">
        <f>SUM(F23:H23,J23:L23,N23:P23,R23:T23,V23:X23)</f>
        <v>103</v>
      </c>
      <c r="C23" s="112" t="s">
        <v>60</v>
      </c>
      <c r="D23" s="57" t="s">
        <v>5</v>
      </c>
      <c r="E23" s="77"/>
      <c r="F23" s="45"/>
      <c r="G23" s="45"/>
      <c r="H23" s="78"/>
      <c r="I23" s="79">
        <v>16</v>
      </c>
      <c r="J23" s="45">
        <v>7</v>
      </c>
      <c r="K23" s="45">
        <v>22</v>
      </c>
      <c r="L23" s="45">
        <v>16</v>
      </c>
      <c r="M23" s="77">
        <v>17</v>
      </c>
      <c r="N23" s="80">
        <v>19</v>
      </c>
      <c r="O23" s="80">
        <v>6</v>
      </c>
      <c r="P23" s="83">
        <v>10</v>
      </c>
      <c r="Q23" s="79">
        <v>24</v>
      </c>
      <c r="R23" s="87">
        <v>7</v>
      </c>
      <c r="S23" s="87">
        <v>7</v>
      </c>
      <c r="T23" s="88">
        <v>9</v>
      </c>
      <c r="U23" s="79"/>
      <c r="V23" s="87"/>
      <c r="W23" s="87"/>
      <c r="X23" s="88"/>
    </row>
    <row r="24" spans="1:24" ht="12.75">
      <c r="A24" s="107">
        <v>19</v>
      </c>
      <c r="B24" s="103">
        <f>SUM(F24:H24,J24:L24,N24:P24,R24:T24,V24:X24)</f>
        <v>98</v>
      </c>
      <c r="C24" s="110" t="s">
        <v>212</v>
      </c>
      <c r="D24" s="64" t="s">
        <v>5</v>
      </c>
      <c r="E24" s="82"/>
      <c r="F24" s="40"/>
      <c r="G24" s="40"/>
      <c r="H24" s="40"/>
      <c r="I24" s="79"/>
      <c r="J24" s="97"/>
      <c r="K24" s="97"/>
      <c r="L24" s="97"/>
      <c r="M24" s="77">
        <v>29</v>
      </c>
      <c r="N24" s="80" t="s">
        <v>213</v>
      </c>
      <c r="O24" s="80" t="s">
        <v>213</v>
      </c>
      <c r="P24" s="83" t="s">
        <v>213</v>
      </c>
      <c r="Q24" s="79">
        <v>1</v>
      </c>
      <c r="R24" s="87">
        <v>28</v>
      </c>
      <c r="S24" s="87">
        <v>35</v>
      </c>
      <c r="T24" s="88">
        <v>35</v>
      </c>
      <c r="U24" s="79"/>
      <c r="V24" s="87"/>
      <c r="W24" s="87"/>
      <c r="X24" s="88"/>
    </row>
    <row r="25" spans="1:24" ht="12.75">
      <c r="A25" s="107">
        <v>20</v>
      </c>
      <c r="B25" s="103">
        <f>SUM(F25:H25,J25:L25,N25:P25,R25:T25,V25:X25)</f>
        <v>93</v>
      </c>
      <c r="C25" s="150" t="s">
        <v>232</v>
      </c>
      <c r="D25" s="146" t="s">
        <v>56</v>
      </c>
      <c r="E25" s="77"/>
      <c r="F25" s="45"/>
      <c r="G25" s="45"/>
      <c r="H25" s="78"/>
      <c r="I25" s="79"/>
      <c r="J25" s="97"/>
      <c r="K25" s="97"/>
      <c r="L25" s="97"/>
      <c r="M25" s="77"/>
      <c r="N25" s="80"/>
      <c r="O25" s="80"/>
      <c r="P25" s="83"/>
      <c r="Q25" s="79">
        <v>2</v>
      </c>
      <c r="R25" s="87">
        <v>35</v>
      </c>
      <c r="S25" s="87">
        <v>32</v>
      </c>
      <c r="T25" s="88">
        <v>26</v>
      </c>
      <c r="U25" s="79"/>
      <c r="V25" s="87"/>
      <c r="W25" s="87"/>
      <c r="X25" s="88"/>
    </row>
    <row r="26" spans="1:24" ht="12.75">
      <c r="A26" s="107">
        <v>21</v>
      </c>
      <c r="B26" s="103">
        <f>SUM(F26:H26,J26:L26,N26:P26,R26:T26,V26:X26)</f>
        <v>84</v>
      </c>
      <c r="C26" s="111" t="s">
        <v>198</v>
      </c>
      <c r="D26" s="111" t="s">
        <v>13</v>
      </c>
      <c r="E26" s="82"/>
      <c r="F26" s="40"/>
      <c r="G26" s="40"/>
      <c r="H26" s="40"/>
      <c r="I26" s="79"/>
      <c r="J26" s="45"/>
      <c r="K26" s="45"/>
      <c r="L26" s="45"/>
      <c r="M26" s="77">
        <v>4</v>
      </c>
      <c r="N26" s="92">
        <v>30</v>
      </c>
      <c r="O26" s="80">
        <v>24</v>
      </c>
      <c r="P26" s="93">
        <v>30</v>
      </c>
      <c r="Q26" s="79"/>
      <c r="R26" s="87"/>
      <c r="S26" s="87"/>
      <c r="T26" s="88"/>
      <c r="U26" s="79"/>
      <c r="V26" s="87"/>
      <c r="W26" s="87"/>
      <c r="X26" s="88"/>
    </row>
    <row r="27" spans="1:24" ht="12.75">
      <c r="A27" s="107">
        <v>22</v>
      </c>
      <c r="B27" s="103">
        <f>SUM(F27:H27,J27:L27,N27:P27,R27:T27,V27:X27)</f>
        <v>80</v>
      </c>
      <c r="C27" s="112" t="s">
        <v>103</v>
      </c>
      <c r="D27" s="109" t="s">
        <v>58</v>
      </c>
      <c r="E27" s="77">
        <v>4</v>
      </c>
      <c r="F27" s="45">
        <v>16</v>
      </c>
      <c r="G27" s="45">
        <v>26</v>
      </c>
      <c r="H27" s="78">
        <v>30</v>
      </c>
      <c r="I27" s="77">
        <v>33</v>
      </c>
      <c r="J27" s="45">
        <v>1</v>
      </c>
      <c r="K27" s="45">
        <v>2</v>
      </c>
      <c r="L27" s="45">
        <v>5</v>
      </c>
      <c r="M27" s="77">
        <v>30</v>
      </c>
      <c r="N27" s="92" t="s">
        <v>213</v>
      </c>
      <c r="O27" s="80" t="s">
        <v>213</v>
      </c>
      <c r="P27" s="93" t="s">
        <v>213</v>
      </c>
      <c r="Q27" s="79"/>
      <c r="R27" s="80"/>
      <c r="S27" s="80"/>
      <c r="T27" s="83"/>
      <c r="U27" s="79"/>
      <c r="V27" s="80"/>
      <c r="W27" s="80"/>
      <c r="X27" s="83"/>
    </row>
    <row r="28" spans="1:24" ht="12.75">
      <c r="A28" s="107">
        <v>23</v>
      </c>
      <c r="B28" s="103">
        <f>SUM(F28:H28,J28:L28,N28:P28,R28:T28,V28:X28)</f>
        <v>77</v>
      </c>
      <c r="C28" s="111" t="s">
        <v>109</v>
      </c>
      <c r="D28" s="111" t="s">
        <v>5</v>
      </c>
      <c r="E28" s="82">
        <v>13</v>
      </c>
      <c r="F28" s="40">
        <v>22</v>
      </c>
      <c r="G28" s="40">
        <v>19</v>
      </c>
      <c r="H28" s="40">
        <v>7</v>
      </c>
      <c r="I28" s="77">
        <v>26</v>
      </c>
      <c r="J28" s="45">
        <v>10</v>
      </c>
      <c r="K28" s="45">
        <v>9</v>
      </c>
      <c r="L28" s="45">
        <v>10</v>
      </c>
      <c r="M28" s="79"/>
      <c r="N28" s="92"/>
      <c r="O28" s="80"/>
      <c r="P28" s="93"/>
      <c r="Q28" s="79"/>
      <c r="R28" s="80"/>
      <c r="S28" s="80"/>
      <c r="T28" s="83"/>
      <c r="U28" s="79"/>
      <c r="V28" s="80"/>
      <c r="W28" s="80"/>
      <c r="X28" s="83"/>
    </row>
    <row r="29" spans="1:24" ht="12.75">
      <c r="A29" s="107">
        <v>24</v>
      </c>
      <c r="B29" s="103">
        <f>SUM(F29:H29,J29:L29,N29:P29,R29:T29,V29:X29)</f>
        <v>76</v>
      </c>
      <c r="C29" s="108" t="s">
        <v>61</v>
      </c>
      <c r="D29" s="57" t="s">
        <v>5</v>
      </c>
      <c r="E29" s="77">
        <v>27</v>
      </c>
      <c r="F29" s="45">
        <v>2</v>
      </c>
      <c r="G29" s="45">
        <v>1</v>
      </c>
      <c r="H29" s="78">
        <v>16</v>
      </c>
      <c r="I29" s="79">
        <v>28</v>
      </c>
      <c r="J29" s="45">
        <v>19</v>
      </c>
      <c r="K29" s="45">
        <v>1</v>
      </c>
      <c r="L29" s="45">
        <v>1</v>
      </c>
      <c r="M29" s="77"/>
      <c r="N29" s="92"/>
      <c r="O29" s="80"/>
      <c r="P29" s="93"/>
      <c r="Q29" s="79">
        <v>20</v>
      </c>
      <c r="R29" s="87">
        <v>12</v>
      </c>
      <c r="S29" s="87">
        <v>11</v>
      </c>
      <c r="T29" s="88">
        <v>13</v>
      </c>
      <c r="U29" s="79"/>
      <c r="V29" s="87"/>
      <c r="W29" s="87"/>
      <c r="X29" s="88"/>
    </row>
    <row r="30" spans="1:24" ht="12.75">
      <c r="A30" s="107">
        <v>25</v>
      </c>
      <c r="B30" s="103">
        <f>SUM(F30:H30,J30:L30,N30:P30,R30:T30,V30:X30)</f>
        <v>72</v>
      </c>
      <c r="C30" s="111" t="s">
        <v>199</v>
      </c>
      <c r="D30" s="111" t="s">
        <v>56</v>
      </c>
      <c r="E30" s="82"/>
      <c r="F30" s="40"/>
      <c r="G30" s="40"/>
      <c r="H30" s="40"/>
      <c r="I30" s="79"/>
      <c r="J30" s="45"/>
      <c r="K30" s="45"/>
      <c r="L30" s="45"/>
      <c r="M30" s="77">
        <v>8</v>
      </c>
      <c r="N30" s="80">
        <v>21</v>
      </c>
      <c r="O30" s="80">
        <v>25</v>
      </c>
      <c r="P30" s="80">
        <v>26</v>
      </c>
      <c r="Q30" s="79"/>
      <c r="R30" s="87"/>
      <c r="S30" s="87"/>
      <c r="T30" s="88"/>
      <c r="U30" s="79"/>
      <c r="V30" s="87"/>
      <c r="W30" s="87"/>
      <c r="X30" s="88"/>
    </row>
    <row r="31" spans="1:24" ht="12.75">
      <c r="A31" s="107">
        <v>26</v>
      </c>
      <c r="B31" s="103">
        <f>SUM(F31:H31,J31:L31,N31:P31,R31:T31,V31:X31)</f>
        <v>71</v>
      </c>
      <c r="C31" s="59" t="s">
        <v>57</v>
      </c>
      <c r="D31" s="109" t="s">
        <v>58</v>
      </c>
      <c r="E31" s="77"/>
      <c r="F31" s="45"/>
      <c r="G31" s="45"/>
      <c r="H31" s="78"/>
      <c r="I31" s="79">
        <v>9</v>
      </c>
      <c r="J31" s="50">
        <v>25</v>
      </c>
      <c r="K31" s="45">
        <v>23</v>
      </c>
      <c r="L31" s="85">
        <v>23</v>
      </c>
      <c r="M31" s="77"/>
      <c r="N31" s="80"/>
      <c r="O31" s="80"/>
      <c r="P31" s="80"/>
      <c r="Q31" s="79"/>
      <c r="R31" s="87"/>
      <c r="S31" s="87"/>
      <c r="T31" s="88"/>
      <c r="U31" s="79"/>
      <c r="V31" s="87"/>
      <c r="W31" s="87"/>
      <c r="X31" s="88"/>
    </row>
    <row r="32" spans="1:24" ht="12.75">
      <c r="A32" s="107">
        <v>27</v>
      </c>
      <c r="B32" s="103">
        <f>SUM(F32:H32,J32:L32,N32:P32,R32:T32,V32:X32)</f>
        <v>65</v>
      </c>
      <c r="C32" s="68" t="s">
        <v>62</v>
      </c>
      <c r="D32" s="64" t="s">
        <v>5</v>
      </c>
      <c r="E32" s="82">
        <v>24</v>
      </c>
      <c r="F32" s="40">
        <v>3</v>
      </c>
      <c r="G32" s="40">
        <v>13</v>
      </c>
      <c r="H32" s="40">
        <v>9</v>
      </c>
      <c r="I32" s="79">
        <v>36</v>
      </c>
      <c r="J32" s="97">
        <v>1</v>
      </c>
      <c r="K32" s="97">
        <v>3</v>
      </c>
      <c r="L32" s="97">
        <v>1</v>
      </c>
      <c r="M32" s="77"/>
      <c r="N32" s="80"/>
      <c r="O32" s="80"/>
      <c r="P32" s="80"/>
      <c r="Q32" s="79">
        <v>18</v>
      </c>
      <c r="R32" s="87">
        <v>9</v>
      </c>
      <c r="S32" s="87">
        <v>20</v>
      </c>
      <c r="T32" s="88">
        <v>6</v>
      </c>
      <c r="U32" s="77"/>
      <c r="V32" s="80"/>
      <c r="W32" s="80"/>
      <c r="X32" s="83"/>
    </row>
    <row r="33" spans="1:24" ht="12.75">
      <c r="A33" s="107">
        <v>28</v>
      </c>
      <c r="B33" s="103">
        <f>SUM(F33:H33,J33:L33,N33:P33,R33:T33,V33:X33)</f>
        <v>64</v>
      </c>
      <c r="C33" s="152" t="s">
        <v>233</v>
      </c>
      <c r="D33" s="155" t="s">
        <v>5</v>
      </c>
      <c r="E33" s="77"/>
      <c r="F33" s="45"/>
      <c r="G33" s="45"/>
      <c r="H33" s="78"/>
      <c r="I33" s="79"/>
      <c r="J33" s="97"/>
      <c r="K33" s="97"/>
      <c r="L33" s="97"/>
      <c r="M33" s="77"/>
      <c r="N33" s="80"/>
      <c r="O33" s="80"/>
      <c r="P33" s="80"/>
      <c r="Q33" s="79">
        <v>11</v>
      </c>
      <c r="R33" s="87">
        <v>22</v>
      </c>
      <c r="S33" s="87">
        <v>19</v>
      </c>
      <c r="T33" s="88">
        <v>23</v>
      </c>
      <c r="U33" s="79"/>
      <c r="V33" s="87"/>
      <c r="W33" s="87"/>
      <c r="X33" s="88"/>
    </row>
    <row r="34" spans="1:24" ht="12.75">
      <c r="A34" s="107">
        <v>29</v>
      </c>
      <c r="B34" s="103">
        <f>SUM(F34:H34,J34:L34,N34:P34,R34:T34,V34:X34)</f>
        <v>64</v>
      </c>
      <c r="C34" s="63" t="s">
        <v>105</v>
      </c>
      <c r="D34" s="64" t="s">
        <v>5</v>
      </c>
      <c r="E34" s="82">
        <v>7</v>
      </c>
      <c r="F34" s="40">
        <v>35</v>
      </c>
      <c r="G34" s="40">
        <v>15</v>
      </c>
      <c r="H34" s="40">
        <v>14</v>
      </c>
      <c r="I34" s="79"/>
      <c r="J34" s="98"/>
      <c r="K34" s="80"/>
      <c r="L34" s="92"/>
      <c r="M34" s="79"/>
      <c r="N34" s="80"/>
      <c r="O34" s="80"/>
      <c r="P34" s="80"/>
      <c r="Q34" s="79"/>
      <c r="R34" s="80"/>
      <c r="S34" s="80"/>
      <c r="T34" s="83"/>
      <c r="U34" s="79"/>
      <c r="V34" s="80"/>
      <c r="W34" s="80"/>
      <c r="X34" s="83"/>
    </row>
    <row r="35" spans="1:24" ht="12.75">
      <c r="A35" s="107">
        <v>30</v>
      </c>
      <c r="B35" s="103">
        <f>SUM(F35:H35,J35:L35,N35:P35,R35:T35,V35:X35)</f>
        <v>62</v>
      </c>
      <c r="C35" s="112" t="s">
        <v>200</v>
      </c>
      <c r="D35" s="109" t="s">
        <v>20</v>
      </c>
      <c r="E35" s="77"/>
      <c r="F35" s="45"/>
      <c r="G35" s="45"/>
      <c r="H35" s="78"/>
      <c r="I35" s="79"/>
      <c r="J35" s="50"/>
      <c r="K35" s="45"/>
      <c r="L35" s="85"/>
      <c r="M35" s="77">
        <v>10</v>
      </c>
      <c r="N35" s="80">
        <v>18</v>
      </c>
      <c r="O35" s="80">
        <v>26</v>
      </c>
      <c r="P35" s="80">
        <v>18</v>
      </c>
      <c r="Q35" s="79"/>
      <c r="R35" s="87"/>
      <c r="S35" s="87"/>
      <c r="T35" s="88"/>
      <c r="U35" s="79"/>
      <c r="V35" s="87"/>
      <c r="W35" s="87"/>
      <c r="X35" s="88"/>
    </row>
    <row r="36" spans="1:24" ht="12.75">
      <c r="A36" s="107">
        <v>31</v>
      </c>
      <c r="B36" s="103">
        <f>SUM(F36:H36,J36:L36,N36:P36,R36:T36,V36:X36)</f>
        <v>59</v>
      </c>
      <c r="C36" s="111" t="s">
        <v>107</v>
      </c>
      <c r="D36" s="111" t="s">
        <v>19</v>
      </c>
      <c r="E36" s="82">
        <v>11</v>
      </c>
      <c r="F36" s="40">
        <v>15</v>
      </c>
      <c r="G36" s="40">
        <v>20</v>
      </c>
      <c r="H36" s="40">
        <v>24</v>
      </c>
      <c r="I36" s="77"/>
      <c r="J36" s="98"/>
      <c r="K36" s="80"/>
      <c r="L36" s="92"/>
      <c r="M36" s="77"/>
      <c r="N36" s="80"/>
      <c r="O36" s="80"/>
      <c r="P36" s="80"/>
      <c r="Q36" s="77"/>
      <c r="R36" s="80"/>
      <c r="S36" s="80"/>
      <c r="T36" s="83"/>
      <c r="U36" s="77"/>
      <c r="V36" s="80"/>
      <c r="W36" s="80"/>
      <c r="X36" s="83"/>
    </row>
    <row r="37" spans="1:24" ht="12.75">
      <c r="A37" s="107">
        <v>32</v>
      </c>
      <c r="B37" s="103">
        <f>SUM(F37:H37,J37:L37,N37:P37,R37:T37,V37:X37)</f>
        <v>59</v>
      </c>
      <c r="C37" s="112" t="s">
        <v>104</v>
      </c>
      <c r="D37" s="109" t="s">
        <v>48</v>
      </c>
      <c r="E37" s="77">
        <v>6</v>
      </c>
      <c r="F37" s="45">
        <v>6</v>
      </c>
      <c r="G37" s="45">
        <v>25</v>
      </c>
      <c r="H37" s="78">
        <v>28</v>
      </c>
      <c r="I37" s="79"/>
      <c r="J37" s="125"/>
      <c r="K37" s="75"/>
      <c r="L37" s="89"/>
      <c r="M37" s="79"/>
      <c r="N37" s="92"/>
      <c r="O37" s="80"/>
      <c r="P37" s="92"/>
      <c r="Q37" s="79"/>
      <c r="R37" s="75"/>
      <c r="S37" s="87"/>
      <c r="T37" s="88"/>
      <c r="U37" s="79"/>
      <c r="V37" s="75"/>
      <c r="W37" s="87"/>
      <c r="X37" s="88"/>
    </row>
    <row r="38" spans="1:24" ht="12.75">
      <c r="A38" s="107">
        <v>33</v>
      </c>
      <c r="B38" s="103">
        <f>SUM(F38:H38,J38:L38,N38:P38,R38:T38,V38:X38)</f>
        <v>54</v>
      </c>
      <c r="C38" s="114" t="s">
        <v>112</v>
      </c>
      <c r="D38" s="109" t="s">
        <v>58</v>
      </c>
      <c r="E38" s="82">
        <v>17</v>
      </c>
      <c r="F38" s="40">
        <v>18</v>
      </c>
      <c r="G38" s="40">
        <v>18</v>
      </c>
      <c r="H38" s="113">
        <v>18</v>
      </c>
      <c r="I38" s="79"/>
      <c r="J38" s="97"/>
      <c r="K38" s="97"/>
      <c r="L38" s="97"/>
      <c r="M38" s="77"/>
      <c r="N38" s="92"/>
      <c r="O38" s="80"/>
      <c r="P38" s="92"/>
      <c r="Q38" s="79"/>
      <c r="R38" s="87"/>
      <c r="S38" s="87"/>
      <c r="T38" s="88"/>
      <c r="U38" s="79"/>
      <c r="V38" s="87"/>
      <c r="W38" s="87"/>
      <c r="X38" s="88"/>
    </row>
    <row r="39" spans="1:24" ht="12.75">
      <c r="A39" s="107">
        <v>34</v>
      </c>
      <c r="B39" s="103">
        <f>SUM(F39:H39,J39:L39,N39:P39,R39:T39,V39:X39)</f>
        <v>53</v>
      </c>
      <c r="C39" s="109" t="s">
        <v>159</v>
      </c>
      <c r="D39" s="109" t="s">
        <v>175</v>
      </c>
      <c r="E39" s="77"/>
      <c r="F39" s="45"/>
      <c r="G39" s="45"/>
      <c r="H39" s="78"/>
      <c r="I39" s="79">
        <v>10</v>
      </c>
      <c r="J39" s="45">
        <v>8</v>
      </c>
      <c r="K39" s="45">
        <v>25</v>
      </c>
      <c r="L39" s="45">
        <v>20</v>
      </c>
      <c r="M39" s="77"/>
      <c r="N39" s="92"/>
      <c r="O39" s="80"/>
      <c r="P39" s="92"/>
      <c r="Q39" s="79"/>
      <c r="R39" s="87"/>
      <c r="S39" s="87"/>
      <c r="T39" s="88"/>
      <c r="U39" s="79"/>
      <c r="V39" s="87"/>
      <c r="W39" s="87"/>
      <c r="X39" s="88"/>
    </row>
    <row r="40" spans="1:24" ht="12.75">
      <c r="A40" s="107">
        <v>35</v>
      </c>
      <c r="B40" s="103">
        <f>SUM(F40:H40,J40:L40,N40:P40,R40:T40,V40:X40)</f>
        <v>53</v>
      </c>
      <c r="C40" s="114" t="s">
        <v>114</v>
      </c>
      <c r="D40" s="57" t="s">
        <v>5</v>
      </c>
      <c r="E40" s="77">
        <v>21</v>
      </c>
      <c r="F40" s="45">
        <v>11</v>
      </c>
      <c r="G40" s="45">
        <v>3</v>
      </c>
      <c r="H40" s="78">
        <v>17</v>
      </c>
      <c r="I40" s="77">
        <v>25</v>
      </c>
      <c r="J40" s="45">
        <v>1</v>
      </c>
      <c r="K40" s="45">
        <v>20</v>
      </c>
      <c r="L40" s="45">
        <v>1</v>
      </c>
      <c r="M40" s="77"/>
      <c r="N40" s="92"/>
      <c r="O40" s="80"/>
      <c r="P40" s="92"/>
      <c r="Q40" s="77"/>
      <c r="R40" s="80"/>
      <c r="S40" s="80"/>
      <c r="T40" s="83"/>
      <c r="U40" s="77"/>
      <c r="V40" s="80"/>
      <c r="W40" s="80"/>
      <c r="X40" s="83"/>
    </row>
    <row r="41" spans="1:24" ht="12.75">
      <c r="A41" s="107">
        <v>36</v>
      </c>
      <c r="B41" s="103">
        <f>SUM(F41:H41,J41:L41,N41:P41,R41:T41,V41:X41)</f>
        <v>52</v>
      </c>
      <c r="C41" s="109" t="s">
        <v>173</v>
      </c>
      <c r="D41" s="109" t="s">
        <v>5</v>
      </c>
      <c r="E41" s="82"/>
      <c r="F41" s="40"/>
      <c r="G41" s="40"/>
      <c r="H41" s="113"/>
      <c r="I41" s="79">
        <v>31</v>
      </c>
      <c r="J41" s="45">
        <v>1</v>
      </c>
      <c r="K41" s="45">
        <v>6</v>
      </c>
      <c r="L41" s="45">
        <v>9</v>
      </c>
      <c r="M41" s="77">
        <v>21</v>
      </c>
      <c r="N41" s="92">
        <v>10</v>
      </c>
      <c r="O41" s="80">
        <v>12</v>
      </c>
      <c r="P41" s="92">
        <v>14</v>
      </c>
      <c r="Q41" s="79"/>
      <c r="R41" s="87"/>
      <c r="S41" s="87"/>
      <c r="T41" s="88"/>
      <c r="U41" s="79"/>
      <c r="V41" s="87"/>
      <c r="W41" s="87"/>
      <c r="X41" s="88"/>
    </row>
    <row r="42" spans="1:24" ht="12.75">
      <c r="A42" s="107">
        <v>37</v>
      </c>
      <c r="B42" s="103">
        <f>SUM(F42:H42,J42:L42,N42:P42,R42:T42,V42:X42)</f>
        <v>52</v>
      </c>
      <c r="C42" s="109" t="s">
        <v>160</v>
      </c>
      <c r="D42" s="109" t="s">
        <v>56</v>
      </c>
      <c r="E42" s="77"/>
      <c r="F42" s="45"/>
      <c r="G42" s="45"/>
      <c r="H42" s="78"/>
      <c r="I42" s="79">
        <v>13</v>
      </c>
      <c r="J42" s="45">
        <v>17</v>
      </c>
      <c r="K42" s="45">
        <v>14</v>
      </c>
      <c r="L42" s="45">
        <v>21</v>
      </c>
      <c r="M42" s="77"/>
      <c r="N42" s="92"/>
      <c r="O42" s="80"/>
      <c r="P42" s="92"/>
      <c r="Q42" s="79"/>
      <c r="R42" s="87"/>
      <c r="S42" s="87"/>
      <c r="T42" s="88"/>
      <c r="U42" s="79"/>
      <c r="V42" s="87"/>
      <c r="W42" s="87"/>
      <c r="X42" s="88"/>
    </row>
    <row r="43" spans="1:24" ht="12.75">
      <c r="A43" s="107">
        <v>38</v>
      </c>
      <c r="B43" s="103">
        <f>SUM(F43:H43,J43:L43,N43:P43,R43:T43,V43:X43)</f>
        <v>48</v>
      </c>
      <c r="C43" s="109" t="s">
        <v>203</v>
      </c>
      <c r="D43" s="109" t="s">
        <v>202</v>
      </c>
      <c r="E43" s="96"/>
      <c r="F43" s="47"/>
      <c r="G43" s="47"/>
      <c r="H43" s="115"/>
      <c r="I43" s="79"/>
      <c r="J43" s="45"/>
      <c r="K43" s="45"/>
      <c r="L43" s="45"/>
      <c r="M43" s="77">
        <v>15</v>
      </c>
      <c r="N43" s="92">
        <v>15</v>
      </c>
      <c r="O43" s="80">
        <v>14</v>
      </c>
      <c r="P43" s="92">
        <v>19</v>
      </c>
      <c r="Q43" s="79"/>
      <c r="R43" s="87"/>
      <c r="S43" s="87"/>
      <c r="T43" s="88"/>
      <c r="U43" s="79"/>
      <c r="V43" s="87"/>
      <c r="W43" s="87"/>
      <c r="X43" s="88"/>
    </row>
    <row r="44" spans="1:24" ht="12.75">
      <c r="A44" s="107">
        <v>39</v>
      </c>
      <c r="B44" s="103">
        <f>SUM(F44:H44,J44:L44,N44:P44,R44:T44,V44:X44)</f>
        <v>48</v>
      </c>
      <c r="C44" s="109" t="s">
        <v>201</v>
      </c>
      <c r="D44" s="109" t="s">
        <v>202</v>
      </c>
      <c r="E44" s="82"/>
      <c r="F44" s="40"/>
      <c r="G44" s="40"/>
      <c r="H44" s="113"/>
      <c r="I44" s="79"/>
      <c r="J44" s="45"/>
      <c r="K44" s="45"/>
      <c r="L44" s="45"/>
      <c r="M44" s="77">
        <v>13</v>
      </c>
      <c r="N44" s="92">
        <v>12</v>
      </c>
      <c r="O44" s="80">
        <v>16</v>
      </c>
      <c r="P44" s="92">
        <v>20</v>
      </c>
      <c r="Q44" s="79"/>
      <c r="R44" s="87"/>
      <c r="S44" s="87"/>
      <c r="T44" s="88"/>
      <c r="U44" s="79"/>
      <c r="V44" s="87"/>
      <c r="W44" s="87"/>
      <c r="X44" s="88"/>
    </row>
    <row r="45" spans="1:24" ht="12.75">
      <c r="A45" s="107">
        <v>40</v>
      </c>
      <c r="B45" s="103">
        <f>SUM(F45:H45,J45:L45,N45:P45,R45:T45,V45:X45)</f>
        <v>46</v>
      </c>
      <c r="C45" s="155" t="s">
        <v>234</v>
      </c>
      <c r="D45" s="146" t="s">
        <v>5</v>
      </c>
      <c r="E45" s="77"/>
      <c r="F45" s="45"/>
      <c r="G45" s="45"/>
      <c r="H45" s="78"/>
      <c r="I45" s="79"/>
      <c r="J45" s="97"/>
      <c r="K45" s="97"/>
      <c r="L45" s="97"/>
      <c r="M45" s="77"/>
      <c r="N45" s="92"/>
      <c r="O45" s="80"/>
      <c r="P45" s="92"/>
      <c r="Q45" s="79">
        <v>16</v>
      </c>
      <c r="R45" s="87">
        <v>19</v>
      </c>
      <c r="S45" s="87">
        <v>13</v>
      </c>
      <c r="T45" s="88">
        <v>14</v>
      </c>
      <c r="U45" s="79"/>
      <c r="V45" s="87"/>
      <c r="W45" s="87"/>
      <c r="X45" s="88"/>
    </row>
    <row r="46" spans="1:24" ht="12.75">
      <c r="A46" s="107">
        <v>41</v>
      </c>
      <c r="B46" s="103">
        <f>SUM(F46:H46,J46:L46,N46:P46,R46:T46,V46:X46)</f>
        <v>45</v>
      </c>
      <c r="C46" s="62" t="s">
        <v>162</v>
      </c>
      <c r="D46" s="57" t="s">
        <v>163</v>
      </c>
      <c r="E46" s="82"/>
      <c r="F46" s="40"/>
      <c r="G46" s="40"/>
      <c r="H46" s="113"/>
      <c r="I46" s="79">
        <v>15</v>
      </c>
      <c r="J46" s="45">
        <v>21</v>
      </c>
      <c r="K46" s="45">
        <v>7</v>
      </c>
      <c r="L46" s="45">
        <v>17</v>
      </c>
      <c r="M46" s="77"/>
      <c r="N46" s="92"/>
      <c r="O46" s="80"/>
      <c r="P46" s="92"/>
      <c r="Q46" s="79"/>
      <c r="R46" s="87"/>
      <c r="S46" s="87"/>
      <c r="T46" s="88"/>
      <c r="U46" s="79"/>
      <c r="V46" s="87"/>
      <c r="W46" s="87"/>
      <c r="X46" s="88"/>
    </row>
    <row r="47" spans="1:24" ht="12.75">
      <c r="A47" s="107">
        <v>42</v>
      </c>
      <c r="B47" s="103">
        <f>SUM(F47:H47,J47:L47,N47:P47,R47:T47,V47:X47)</f>
        <v>43</v>
      </c>
      <c r="C47" s="114" t="s">
        <v>32</v>
      </c>
      <c r="D47" s="57" t="s">
        <v>20</v>
      </c>
      <c r="E47" s="116">
        <v>16</v>
      </c>
      <c r="F47" s="51">
        <v>17</v>
      </c>
      <c r="G47" s="51">
        <v>6</v>
      </c>
      <c r="H47" s="117">
        <v>20</v>
      </c>
      <c r="I47" s="79"/>
      <c r="J47" s="97"/>
      <c r="K47" s="97"/>
      <c r="L47" s="97"/>
      <c r="M47" s="77"/>
      <c r="N47" s="92"/>
      <c r="O47" s="80"/>
      <c r="P47" s="92"/>
      <c r="Q47" s="79"/>
      <c r="R47" s="87"/>
      <c r="S47" s="87"/>
      <c r="T47" s="88"/>
      <c r="U47" s="79"/>
      <c r="V47" s="87"/>
      <c r="W47" s="87"/>
      <c r="X47" s="88"/>
    </row>
    <row r="48" spans="1:24" ht="12.75">
      <c r="A48" s="107">
        <v>43</v>
      </c>
      <c r="B48" s="103">
        <f>SUM(F48:H48,J48:L48,N48:P48,R48:T48,V48:X48)</f>
        <v>43</v>
      </c>
      <c r="C48" s="62" t="s">
        <v>165</v>
      </c>
      <c r="D48" s="57" t="s">
        <v>5</v>
      </c>
      <c r="E48" s="77"/>
      <c r="F48" s="45"/>
      <c r="G48" s="45"/>
      <c r="H48" s="78"/>
      <c r="I48" s="79">
        <v>18</v>
      </c>
      <c r="J48" s="45">
        <v>13</v>
      </c>
      <c r="K48" s="45">
        <v>15</v>
      </c>
      <c r="L48" s="45">
        <v>15</v>
      </c>
      <c r="M48" s="77"/>
      <c r="N48" s="92"/>
      <c r="O48" s="80"/>
      <c r="P48" s="92"/>
      <c r="Q48" s="79"/>
      <c r="R48" s="87"/>
      <c r="S48" s="87"/>
      <c r="T48" s="88"/>
      <c r="U48" s="79"/>
      <c r="V48" s="87"/>
      <c r="W48" s="87"/>
      <c r="X48" s="88"/>
    </row>
    <row r="49" spans="1:24" ht="12.75">
      <c r="A49" s="107">
        <v>44</v>
      </c>
      <c r="B49" s="103">
        <f>SUM(F49:H49,J49:L49,N49:P49,R49:T49,V49:X49)</f>
        <v>39</v>
      </c>
      <c r="C49" s="109" t="s">
        <v>164</v>
      </c>
      <c r="D49" s="109" t="s">
        <v>5</v>
      </c>
      <c r="E49" s="77"/>
      <c r="F49" s="45"/>
      <c r="G49" s="45"/>
      <c r="H49" s="78"/>
      <c r="I49" s="79">
        <v>17</v>
      </c>
      <c r="J49" s="45">
        <v>15</v>
      </c>
      <c r="K49" s="45">
        <v>16</v>
      </c>
      <c r="L49" s="45">
        <v>8</v>
      </c>
      <c r="M49" s="77"/>
      <c r="N49" s="92"/>
      <c r="O49" s="80"/>
      <c r="P49" s="92"/>
      <c r="Q49" s="79"/>
      <c r="R49" s="87"/>
      <c r="S49" s="87"/>
      <c r="T49" s="88"/>
      <c r="U49" s="79"/>
      <c r="V49" s="87"/>
      <c r="W49" s="87"/>
      <c r="X49" s="88"/>
    </row>
    <row r="50" spans="1:24" ht="12.75">
      <c r="A50" s="107">
        <v>45</v>
      </c>
      <c r="B50" s="103">
        <f>SUM(F50:H50,J50:L50,N50:P50,R50:T50,V50:X50)</f>
        <v>39</v>
      </c>
      <c r="C50" s="62" t="s">
        <v>161</v>
      </c>
      <c r="D50" s="57" t="s">
        <v>56</v>
      </c>
      <c r="E50" s="77"/>
      <c r="F50" s="45"/>
      <c r="G50" s="45"/>
      <c r="H50" s="78"/>
      <c r="I50" s="79">
        <v>14</v>
      </c>
      <c r="J50" s="45">
        <v>20</v>
      </c>
      <c r="K50" s="45">
        <v>1</v>
      </c>
      <c r="L50" s="45">
        <v>18</v>
      </c>
      <c r="M50" s="77"/>
      <c r="N50" s="92"/>
      <c r="O50" s="80"/>
      <c r="P50" s="92"/>
      <c r="Q50" s="79"/>
      <c r="R50" s="87"/>
      <c r="S50" s="87"/>
      <c r="T50" s="88"/>
      <c r="U50" s="79"/>
      <c r="V50" s="87"/>
      <c r="W50" s="87"/>
      <c r="X50" s="88"/>
    </row>
    <row r="51" spans="1:24" ht="12.75">
      <c r="A51" s="107">
        <v>46</v>
      </c>
      <c r="B51" s="103">
        <f>SUM(F51:H51,J51:L51,N51:P51,R51:T51,V51:X51)</f>
        <v>38</v>
      </c>
      <c r="C51" s="109" t="s">
        <v>204</v>
      </c>
      <c r="D51" s="109" t="s">
        <v>205</v>
      </c>
      <c r="E51" s="77"/>
      <c r="F51" s="45"/>
      <c r="G51" s="45"/>
      <c r="H51" s="78"/>
      <c r="I51" s="79"/>
      <c r="J51" s="45"/>
      <c r="K51" s="45"/>
      <c r="L51" s="45"/>
      <c r="M51" s="77">
        <v>16</v>
      </c>
      <c r="N51" s="92">
        <v>14</v>
      </c>
      <c r="O51" s="80">
        <v>17</v>
      </c>
      <c r="P51" s="92">
        <v>7</v>
      </c>
      <c r="Q51" s="79"/>
      <c r="R51" s="87"/>
      <c r="S51" s="87"/>
      <c r="T51" s="88"/>
      <c r="U51" s="79"/>
      <c r="V51" s="87"/>
      <c r="W51" s="87"/>
      <c r="X51" s="88"/>
    </row>
    <row r="52" spans="1:24" ht="12.75">
      <c r="A52" s="107">
        <v>47</v>
      </c>
      <c r="B52" s="103">
        <f>SUM(F52:H52,J52:L52,N52:P52,R52:T52,V52:X52)</f>
        <v>36</v>
      </c>
      <c r="C52" s="62" t="s">
        <v>115</v>
      </c>
      <c r="D52" s="57" t="s">
        <v>5</v>
      </c>
      <c r="E52" s="77">
        <v>22</v>
      </c>
      <c r="F52" s="45">
        <v>12</v>
      </c>
      <c r="G52" s="45">
        <v>16</v>
      </c>
      <c r="H52" s="78">
        <v>8</v>
      </c>
      <c r="I52" s="77"/>
      <c r="J52" s="94"/>
      <c r="K52" s="94"/>
      <c r="L52" s="94"/>
      <c r="M52" s="77"/>
      <c r="N52" s="92"/>
      <c r="O52" s="80"/>
      <c r="P52" s="92"/>
      <c r="Q52" s="77"/>
      <c r="R52" s="80"/>
      <c r="S52" s="80"/>
      <c r="T52" s="83"/>
      <c r="U52" s="77"/>
      <c r="V52" s="80"/>
      <c r="W52" s="80"/>
      <c r="X52" s="83"/>
    </row>
    <row r="53" spans="1:24" ht="12.75">
      <c r="A53" s="107">
        <v>48</v>
      </c>
      <c r="B53" s="103">
        <f>SUM(F53:H53,J53:L53,N53:P53,R53:T53,V53:X53)</f>
        <v>34</v>
      </c>
      <c r="C53" s="62" t="s">
        <v>118</v>
      </c>
      <c r="D53" s="57" t="s">
        <v>56</v>
      </c>
      <c r="E53" s="77">
        <v>28</v>
      </c>
      <c r="F53" s="45">
        <v>4</v>
      </c>
      <c r="G53" s="45">
        <v>9</v>
      </c>
      <c r="H53" s="78">
        <v>0</v>
      </c>
      <c r="I53" s="77">
        <v>27</v>
      </c>
      <c r="J53" s="45">
        <v>16</v>
      </c>
      <c r="K53" s="45">
        <v>1</v>
      </c>
      <c r="L53" s="45">
        <v>4</v>
      </c>
      <c r="M53" s="77"/>
      <c r="N53" s="92"/>
      <c r="O53" s="80"/>
      <c r="P53" s="92"/>
      <c r="Q53" s="77"/>
      <c r="R53" s="80"/>
      <c r="S53" s="80"/>
      <c r="T53" s="83"/>
      <c r="U53" s="77"/>
      <c r="V53" s="80"/>
      <c r="W53" s="80"/>
      <c r="X53" s="83"/>
    </row>
    <row r="54" spans="1:24" ht="12.75">
      <c r="A54" s="107">
        <v>49</v>
      </c>
      <c r="B54" s="103">
        <f>SUM(F54:H54,J54:L54,N54:P54,R54:T54,V54:X54)</f>
        <v>33</v>
      </c>
      <c r="C54" s="114" t="s">
        <v>206</v>
      </c>
      <c r="D54" s="109" t="s">
        <v>202</v>
      </c>
      <c r="E54" s="77"/>
      <c r="F54" s="45"/>
      <c r="G54" s="45"/>
      <c r="H54" s="78"/>
      <c r="I54" s="79"/>
      <c r="J54" s="97"/>
      <c r="K54" s="97"/>
      <c r="L54" s="97"/>
      <c r="M54" s="77">
        <v>20</v>
      </c>
      <c r="N54" s="92">
        <v>8</v>
      </c>
      <c r="O54" s="80">
        <v>19</v>
      </c>
      <c r="P54" s="92">
        <v>6</v>
      </c>
      <c r="Q54" s="79"/>
      <c r="R54" s="87"/>
      <c r="S54" s="87"/>
      <c r="T54" s="88"/>
      <c r="U54" s="79"/>
      <c r="V54" s="87"/>
      <c r="W54" s="87"/>
      <c r="X54" s="88"/>
    </row>
    <row r="55" spans="1:24" ht="12.75">
      <c r="A55" s="107">
        <v>50</v>
      </c>
      <c r="B55" s="103">
        <f>SUM(F55:H55,J55:L55,N55:P55,R55:T55,V55:X55)</f>
        <v>33</v>
      </c>
      <c r="C55" s="152" t="s">
        <v>241</v>
      </c>
      <c r="D55" s="146" t="s">
        <v>5</v>
      </c>
      <c r="E55" s="77"/>
      <c r="F55" s="45"/>
      <c r="G55" s="45"/>
      <c r="H55" s="78"/>
      <c r="I55" s="79"/>
      <c r="J55" s="118"/>
      <c r="K55" s="97"/>
      <c r="L55" s="119"/>
      <c r="M55" s="77"/>
      <c r="N55" s="92"/>
      <c r="O55" s="80"/>
      <c r="P55" s="92"/>
      <c r="Q55" s="79">
        <v>21</v>
      </c>
      <c r="R55" s="87">
        <v>11</v>
      </c>
      <c r="S55" s="87">
        <v>12</v>
      </c>
      <c r="T55" s="88">
        <v>10</v>
      </c>
      <c r="U55" s="79"/>
      <c r="V55" s="87"/>
      <c r="W55" s="87"/>
      <c r="X55" s="88"/>
    </row>
    <row r="56" spans="1:24" ht="12.75">
      <c r="A56" s="107">
        <v>51</v>
      </c>
      <c r="B56" s="103">
        <f>SUM(F56:H56,J56:L56,N56:P56,R56:T56,V56:X56)</f>
        <v>29</v>
      </c>
      <c r="C56" s="59" t="s">
        <v>167</v>
      </c>
      <c r="D56" s="57" t="s">
        <v>58</v>
      </c>
      <c r="E56" s="77"/>
      <c r="F56" s="45"/>
      <c r="G56" s="45"/>
      <c r="H56" s="78"/>
      <c r="I56" s="79">
        <v>20</v>
      </c>
      <c r="J56" s="50">
        <v>11</v>
      </c>
      <c r="K56" s="45">
        <v>18</v>
      </c>
      <c r="L56" s="85">
        <v>0</v>
      </c>
      <c r="M56" s="77"/>
      <c r="N56" s="92"/>
      <c r="O56" s="80"/>
      <c r="P56" s="92"/>
      <c r="Q56" s="79"/>
      <c r="R56" s="87"/>
      <c r="S56" s="87"/>
      <c r="T56" s="88"/>
      <c r="U56" s="79"/>
      <c r="V56" s="87"/>
      <c r="W56" s="87"/>
      <c r="X56" s="88"/>
    </row>
    <row r="57" spans="1:24" ht="12.75">
      <c r="A57" s="107">
        <v>52</v>
      </c>
      <c r="B57" s="103">
        <f>SUM(F57:H57,J57:L57,N57:P57,R57:T57,V57:X57)</f>
        <v>27</v>
      </c>
      <c r="C57" s="59" t="s">
        <v>171</v>
      </c>
      <c r="D57" s="57" t="s">
        <v>56</v>
      </c>
      <c r="E57" s="77"/>
      <c r="F57" s="45"/>
      <c r="G57" s="45"/>
      <c r="H57" s="78"/>
      <c r="I57" s="79">
        <v>24</v>
      </c>
      <c r="J57" s="50">
        <v>6</v>
      </c>
      <c r="K57" s="45">
        <v>8</v>
      </c>
      <c r="L57" s="85">
        <v>13</v>
      </c>
      <c r="M57" s="77"/>
      <c r="N57" s="92"/>
      <c r="O57" s="80"/>
      <c r="P57" s="92"/>
      <c r="Q57" s="79"/>
      <c r="R57" s="87"/>
      <c r="S57" s="87"/>
      <c r="T57" s="88"/>
      <c r="U57" s="79"/>
      <c r="V57" s="87"/>
      <c r="W57" s="87"/>
      <c r="X57" s="88"/>
    </row>
    <row r="58" spans="1:24" ht="12.75">
      <c r="A58" s="107">
        <v>53</v>
      </c>
      <c r="B58" s="103">
        <f>SUM(F58:H58,J58:L58,N58:P58,R58:T58,V58:X58)</f>
        <v>26</v>
      </c>
      <c r="C58" s="152" t="s">
        <v>235</v>
      </c>
      <c r="D58" s="146" t="s">
        <v>5</v>
      </c>
      <c r="E58" s="77"/>
      <c r="F58" s="45"/>
      <c r="G58" s="45"/>
      <c r="H58" s="78"/>
      <c r="I58" s="79"/>
      <c r="J58" s="118"/>
      <c r="K58" s="97"/>
      <c r="L58" s="119"/>
      <c r="M58" s="77"/>
      <c r="N58" s="92"/>
      <c r="O58" s="80"/>
      <c r="P58" s="92"/>
      <c r="Q58" s="79">
        <v>23</v>
      </c>
      <c r="R58" s="87">
        <v>8</v>
      </c>
      <c r="S58" s="87">
        <v>10</v>
      </c>
      <c r="T58" s="88">
        <v>8</v>
      </c>
      <c r="U58" s="79"/>
      <c r="V58" s="87"/>
      <c r="W58" s="87"/>
      <c r="X58" s="88"/>
    </row>
    <row r="59" spans="1:24" ht="12.75">
      <c r="A59" s="107">
        <v>54</v>
      </c>
      <c r="B59" s="103">
        <f>SUM(F59:H59,J59:L59,N59:P59,R59:T59,V59:X59)</f>
        <v>26</v>
      </c>
      <c r="C59" s="112" t="s">
        <v>168</v>
      </c>
      <c r="D59" s="57" t="s">
        <v>5</v>
      </c>
      <c r="E59" s="77"/>
      <c r="F59" s="45"/>
      <c r="G59" s="45"/>
      <c r="H59" s="78"/>
      <c r="I59" s="79">
        <v>21</v>
      </c>
      <c r="J59" s="50">
        <v>24</v>
      </c>
      <c r="K59" s="45">
        <v>1</v>
      </c>
      <c r="L59" s="85">
        <v>1</v>
      </c>
      <c r="M59" s="77"/>
      <c r="N59" s="92"/>
      <c r="O59" s="80"/>
      <c r="P59" s="92"/>
      <c r="Q59" s="79"/>
      <c r="R59" s="87"/>
      <c r="S59" s="87"/>
      <c r="T59" s="88"/>
      <c r="U59" s="79"/>
      <c r="V59" s="87"/>
      <c r="W59" s="87"/>
      <c r="X59" s="88"/>
    </row>
    <row r="60" spans="1:24" ht="12.75">
      <c r="A60" s="107">
        <v>55</v>
      </c>
      <c r="B60" s="103">
        <f>SUM(F60:H60,J60:L60,N60:P60,R60:T60,V60:X60)</f>
        <v>25</v>
      </c>
      <c r="C60" s="59" t="s">
        <v>169</v>
      </c>
      <c r="D60" s="57" t="s">
        <v>5</v>
      </c>
      <c r="E60" s="77"/>
      <c r="F60" s="45"/>
      <c r="G60" s="45"/>
      <c r="H60" s="78"/>
      <c r="I60" s="79">
        <v>22</v>
      </c>
      <c r="J60" s="50">
        <v>1</v>
      </c>
      <c r="K60" s="45">
        <v>12</v>
      </c>
      <c r="L60" s="85">
        <v>12</v>
      </c>
      <c r="M60" s="77"/>
      <c r="N60" s="92"/>
      <c r="O60" s="80"/>
      <c r="P60" s="92"/>
      <c r="Q60" s="79"/>
      <c r="R60" s="87"/>
      <c r="S60" s="87"/>
      <c r="T60" s="88"/>
      <c r="U60" s="79"/>
      <c r="V60" s="87"/>
      <c r="W60" s="87"/>
      <c r="X60" s="88"/>
    </row>
    <row r="61" spans="1:24" ht="12.75">
      <c r="A61" s="107">
        <v>56</v>
      </c>
      <c r="B61" s="103">
        <f>SUM(F61:H61,J61:L61,N61:P61,R61:T61,V61:X61)</f>
        <v>25</v>
      </c>
      <c r="C61" s="59" t="s">
        <v>117</v>
      </c>
      <c r="D61" s="57" t="s">
        <v>5</v>
      </c>
      <c r="E61" s="77">
        <v>26</v>
      </c>
      <c r="F61" s="45">
        <v>14</v>
      </c>
      <c r="G61" s="45">
        <v>5</v>
      </c>
      <c r="H61" s="78">
        <v>6</v>
      </c>
      <c r="I61" s="79"/>
      <c r="J61" s="118"/>
      <c r="K61" s="97"/>
      <c r="L61" s="119"/>
      <c r="M61" s="77"/>
      <c r="N61" s="92"/>
      <c r="O61" s="80"/>
      <c r="P61" s="92"/>
      <c r="Q61" s="79"/>
      <c r="R61" s="87"/>
      <c r="S61" s="87"/>
      <c r="T61" s="88"/>
      <c r="U61" s="79"/>
      <c r="V61" s="87"/>
      <c r="W61" s="87"/>
      <c r="X61" s="88"/>
    </row>
    <row r="62" spans="1:24" ht="12.75">
      <c r="A62" s="107">
        <v>57</v>
      </c>
      <c r="B62" s="103">
        <f>SUM(F62:H62,J62:L62,N62:P62,R62:T62,V62:X62)</f>
        <v>23</v>
      </c>
      <c r="C62" s="112" t="s">
        <v>170</v>
      </c>
      <c r="D62" s="57" t="s">
        <v>58</v>
      </c>
      <c r="E62" s="77"/>
      <c r="F62" s="45"/>
      <c r="G62" s="45"/>
      <c r="H62" s="78"/>
      <c r="I62" s="79">
        <v>23</v>
      </c>
      <c r="J62" s="50">
        <v>2</v>
      </c>
      <c r="K62" s="45">
        <v>21</v>
      </c>
      <c r="L62" s="85">
        <v>0</v>
      </c>
      <c r="M62" s="77"/>
      <c r="N62" s="92"/>
      <c r="O62" s="80"/>
      <c r="P62" s="92"/>
      <c r="Q62" s="79"/>
      <c r="R62" s="87"/>
      <c r="S62" s="87"/>
      <c r="T62" s="88"/>
      <c r="U62" s="79"/>
      <c r="V62" s="87"/>
      <c r="W62" s="87"/>
      <c r="X62" s="88"/>
    </row>
    <row r="63" spans="1:24" ht="12.75">
      <c r="A63" s="107">
        <v>58</v>
      </c>
      <c r="B63" s="103">
        <f>SUM(F63:H63,J63:L63,N63:P63,R63:T63,V63:X63)</f>
        <v>19</v>
      </c>
      <c r="C63" s="108" t="s">
        <v>208</v>
      </c>
      <c r="D63" s="57" t="s">
        <v>5</v>
      </c>
      <c r="E63" s="77"/>
      <c r="F63" s="45"/>
      <c r="G63" s="45"/>
      <c r="H63" s="78"/>
      <c r="I63" s="79"/>
      <c r="J63" s="118"/>
      <c r="K63" s="97"/>
      <c r="L63" s="119"/>
      <c r="M63" s="77">
        <v>25</v>
      </c>
      <c r="N63" s="92">
        <v>6</v>
      </c>
      <c r="O63" s="80">
        <v>4</v>
      </c>
      <c r="P63" s="92">
        <v>9</v>
      </c>
      <c r="Q63" s="79"/>
      <c r="R63" s="87"/>
      <c r="S63" s="87"/>
      <c r="T63" s="88"/>
      <c r="U63" s="79"/>
      <c r="V63" s="87"/>
      <c r="W63" s="87"/>
      <c r="X63" s="88"/>
    </row>
    <row r="64" spans="1:24" ht="12.75">
      <c r="A64" s="107">
        <v>59</v>
      </c>
      <c r="B64" s="103">
        <f>SUM(F64:H64,J64:L64,N64:P64,R64:T64,V64:X64)</f>
        <v>17</v>
      </c>
      <c r="C64" s="108" t="s">
        <v>209</v>
      </c>
      <c r="D64" s="57" t="s">
        <v>5</v>
      </c>
      <c r="E64" s="77"/>
      <c r="F64" s="45"/>
      <c r="G64" s="45"/>
      <c r="H64" s="78"/>
      <c r="I64" s="79"/>
      <c r="J64" s="118"/>
      <c r="K64" s="97"/>
      <c r="L64" s="119"/>
      <c r="M64" s="77">
        <v>26</v>
      </c>
      <c r="N64" s="92">
        <v>4</v>
      </c>
      <c r="O64" s="80">
        <v>8</v>
      </c>
      <c r="P64" s="92">
        <v>5</v>
      </c>
      <c r="Q64" s="79"/>
      <c r="R64" s="87"/>
      <c r="S64" s="87"/>
      <c r="T64" s="88"/>
      <c r="U64" s="79"/>
      <c r="V64" s="87"/>
      <c r="W64" s="87"/>
      <c r="X64" s="88"/>
    </row>
    <row r="65" spans="1:24" ht="12.75">
      <c r="A65" s="107">
        <v>60</v>
      </c>
      <c r="B65" s="103">
        <f>SUM(F65:H65,J65:L65,N65:P65,R65:T65,V65:X65)</f>
        <v>17</v>
      </c>
      <c r="C65" s="150" t="s">
        <v>236</v>
      </c>
      <c r="D65" s="146" t="s">
        <v>48</v>
      </c>
      <c r="E65" s="77"/>
      <c r="F65" s="45"/>
      <c r="G65" s="45"/>
      <c r="H65" s="78"/>
      <c r="I65" s="79"/>
      <c r="J65" s="118"/>
      <c r="K65" s="97"/>
      <c r="L65" s="119"/>
      <c r="M65" s="77"/>
      <c r="N65" s="92"/>
      <c r="O65" s="80"/>
      <c r="P65" s="92"/>
      <c r="Q65" s="79">
        <v>25</v>
      </c>
      <c r="R65" s="87">
        <v>4</v>
      </c>
      <c r="S65" s="87">
        <v>6</v>
      </c>
      <c r="T65" s="88">
        <v>7</v>
      </c>
      <c r="U65" s="79"/>
      <c r="V65" s="87"/>
      <c r="W65" s="87"/>
      <c r="X65" s="88"/>
    </row>
    <row r="66" spans="1:24" ht="12.75">
      <c r="A66" s="107">
        <v>61</v>
      </c>
      <c r="B66" s="103">
        <f>SUM(F66:H66,J66:L66,N66:P66,R66:T66,V66:X66)</f>
        <v>17</v>
      </c>
      <c r="C66" s="112" t="s">
        <v>172</v>
      </c>
      <c r="D66" s="57" t="s">
        <v>5</v>
      </c>
      <c r="E66" s="77"/>
      <c r="F66" s="45"/>
      <c r="G66" s="45"/>
      <c r="H66" s="78"/>
      <c r="I66" s="79">
        <v>30</v>
      </c>
      <c r="J66" s="50">
        <v>14</v>
      </c>
      <c r="K66" s="45">
        <v>1</v>
      </c>
      <c r="L66" s="85">
        <v>2</v>
      </c>
      <c r="M66" s="77"/>
      <c r="N66" s="92"/>
      <c r="O66" s="80"/>
      <c r="P66" s="92"/>
      <c r="Q66" s="79"/>
      <c r="R66" s="87"/>
      <c r="S66" s="87"/>
      <c r="T66" s="88"/>
      <c r="U66" s="79"/>
      <c r="V66" s="87"/>
      <c r="W66" s="87"/>
      <c r="X66" s="88"/>
    </row>
    <row r="67" spans="1:24" ht="12.75">
      <c r="A67" s="107">
        <v>62</v>
      </c>
      <c r="B67" s="120">
        <f>SUM(F67:H67,J67:L67,N67:P67,R67:T67,V67:X67)</f>
        <v>16</v>
      </c>
      <c r="C67" s="108" t="s">
        <v>210</v>
      </c>
      <c r="D67" s="57" t="s">
        <v>48</v>
      </c>
      <c r="E67" s="77"/>
      <c r="F67" s="45"/>
      <c r="G67" s="45"/>
      <c r="H67" s="78"/>
      <c r="I67" s="79"/>
      <c r="J67" s="118"/>
      <c r="K67" s="97"/>
      <c r="L67" s="119"/>
      <c r="M67" s="77">
        <v>27</v>
      </c>
      <c r="N67" s="92">
        <v>5</v>
      </c>
      <c r="O67" s="80">
        <v>7</v>
      </c>
      <c r="P67" s="92">
        <v>4</v>
      </c>
      <c r="Q67" s="79"/>
      <c r="R67" s="87"/>
      <c r="S67" s="87"/>
      <c r="T67" s="88"/>
      <c r="U67" s="79"/>
      <c r="V67" s="87"/>
      <c r="W67" s="87"/>
      <c r="X67" s="88"/>
    </row>
    <row r="68" spans="1:24" ht="12.75">
      <c r="A68" s="107">
        <v>63</v>
      </c>
      <c r="B68" s="120">
        <f>SUM(F68:H68,J68:L68,N68:P68,R68:T68,V68:X68)</f>
        <v>15</v>
      </c>
      <c r="C68" s="152" t="s">
        <v>237</v>
      </c>
      <c r="D68" s="153" t="s">
        <v>238</v>
      </c>
      <c r="E68" s="77"/>
      <c r="F68" s="45"/>
      <c r="G68" s="45"/>
      <c r="H68" s="78"/>
      <c r="I68" s="79"/>
      <c r="J68" s="118"/>
      <c r="K68" s="97"/>
      <c r="L68" s="119"/>
      <c r="M68" s="77"/>
      <c r="N68" s="92"/>
      <c r="O68" s="80"/>
      <c r="P68" s="92"/>
      <c r="Q68" s="79">
        <v>26</v>
      </c>
      <c r="R68" s="87">
        <v>6</v>
      </c>
      <c r="S68" s="87">
        <v>5</v>
      </c>
      <c r="T68" s="88">
        <v>4</v>
      </c>
      <c r="U68" s="79"/>
      <c r="V68" s="87"/>
      <c r="W68" s="87"/>
      <c r="X68" s="88"/>
    </row>
    <row r="69" spans="1:24" ht="12.75">
      <c r="A69" s="107">
        <v>64</v>
      </c>
      <c r="B69" s="120">
        <f>SUM(F69:H69,J69:L69,N69:P69,R69:T69,V69:X69)</f>
        <v>13</v>
      </c>
      <c r="C69" s="152" t="s">
        <v>239</v>
      </c>
      <c r="D69" s="153" t="s">
        <v>238</v>
      </c>
      <c r="E69" s="77"/>
      <c r="F69" s="45"/>
      <c r="G69" s="45"/>
      <c r="H69" s="78"/>
      <c r="I69" s="79"/>
      <c r="J69" s="118"/>
      <c r="K69" s="97"/>
      <c r="L69" s="119"/>
      <c r="M69" s="77"/>
      <c r="N69" s="92"/>
      <c r="O69" s="80"/>
      <c r="P69" s="92"/>
      <c r="Q69" s="79">
        <v>27</v>
      </c>
      <c r="R69" s="87">
        <v>5</v>
      </c>
      <c r="S69" s="87">
        <v>3</v>
      </c>
      <c r="T69" s="88">
        <v>5</v>
      </c>
      <c r="U69" s="79"/>
      <c r="V69" s="87"/>
      <c r="W69" s="87"/>
      <c r="X69" s="88"/>
    </row>
    <row r="70" spans="1:24" ht="12.75">
      <c r="A70" s="107">
        <v>65</v>
      </c>
      <c r="B70" s="120">
        <f>SUM(F70:H70,J70:L70,N70:P70,R70:T70,V70:X70)</f>
        <v>11</v>
      </c>
      <c r="C70" s="108" t="s">
        <v>211</v>
      </c>
      <c r="D70" s="61" t="s">
        <v>207</v>
      </c>
      <c r="E70" s="77"/>
      <c r="F70" s="45"/>
      <c r="G70" s="45"/>
      <c r="H70" s="78"/>
      <c r="I70" s="79"/>
      <c r="J70" s="118"/>
      <c r="K70" s="97"/>
      <c r="L70" s="119"/>
      <c r="M70" s="77">
        <v>28</v>
      </c>
      <c r="N70" s="92">
        <v>3</v>
      </c>
      <c r="O70" s="80">
        <v>5</v>
      </c>
      <c r="P70" s="92">
        <v>3</v>
      </c>
      <c r="Q70" s="79"/>
      <c r="R70" s="87"/>
      <c r="S70" s="87"/>
      <c r="T70" s="88"/>
      <c r="U70" s="79"/>
      <c r="V70" s="87"/>
      <c r="W70" s="87"/>
      <c r="X70" s="88"/>
    </row>
    <row r="71" spans="1:24" ht="12.75">
      <c r="A71" s="107">
        <v>66</v>
      </c>
      <c r="B71" s="120">
        <f>SUM(F71:H71,J71:L71,N71:P71,R71:T71,V71:X71)</f>
        <v>11</v>
      </c>
      <c r="C71" s="108" t="s">
        <v>119</v>
      </c>
      <c r="D71" s="61" t="s">
        <v>5</v>
      </c>
      <c r="E71" s="77">
        <v>29</v>
      </c>
      <c r="F71" s="45">
        <v>8</v>
      </c>
      <c r="G71" s="45">
        <v>1</v>
      </c>
      <c r="H71" s="78">
        <v>2</v>
      </c>
      <c r="I71" s="79"/>
      <c r="J71" s="118"/>
      <c r="K71" s="97"/>
      <c r="L71" s="119"/>
      <c r="M71" s="77"/>
      <c r="N71" s="92"/>
      <c r="O71" s="80"/>
      <c r="P71" s="92"/>
      <c r="Q71" s="79"/>
      <c r="R71" s="87"/>
      <c r="S71" s="87"/>
      <c r="T71" s="88"/>
      <c r="U71" s="79"/>
      <c r="V71" s="87"/>
      <c r="W71" s="87"/>
      <c r="X71" s="88"/>
    </row>
    <row r="72" spans="1:24" ht="12.75">
      <c r="A72" s="107">
        <v>67</v>
      </c>
      <c r="B72" s="120">
        <f>SUM(F72:H72,J72:L72,N72:P72,R72:T72,V72:X72)</f>
        <v>10</v>
      </c>
      <c r="C72" s="110" t="s">
        <v>120</v>
      </c>
      <c r="D72" s="64" t="s">
        <v>5</v>
      </c>
      <c r="E72" s="77">
        <v>30</v>
      </c>
      <c r="F72" s="45">
        <v>1</v>
      </c>
      <c r="G72" s="45">
        <v>4</v>
      </c>
      <c r="H72" s="78">
        <v>5</v>
      </c>
      <c r="I72" s="79"/>
      <c r="J72" s="118"/>
      <c r="K72" s="97"/>
      <c r="L72" s="119"/>
      <c r="M72" s="77"/>
      <c r="N72" s="92"/>
      <c r="O72" s="80"/>
      <c r="P72" s="92"/>
      <c r="Q72" s="79"/>
      <c r="R72" s="87"/>
      <c r="S72" s="87"/>
      <c r="T72" s="88"/>
      <c r="U72" s="79"/>
      <c r="V72" s="87"/>
      <c r="W72" s="87"/>
      <c r="X72" s="88"/>
    </row>
    <row r="73" spans="1:24" ht="12.75">
      <c r="A73" s="107">
        <v>68</v>
      </c>
      <c r="B73" s="120">
        <f>SUM(F73:H73,J73:L73,N73:P73,R73:T73,V73:X73)</f>
        <v>10</v>
      </c>
      <c r="C73" s="152" t="s">
        <v>240</v>
      </c>
      <c r="D73" s="153" t="s">
        <v>238</v>
      </c>
      <c r="E73" s="77"/>
      <c r="F73" s="45"/>
      <c r="G73" s="45"/>
      <c r="H73" s="78"/>
      <c r="I73" s="79"/>
      <c r="J73" s="118"/>
      <c r="K73" s="97"/>
      <c r="L73" s="119"/>
      <c r="M73" s="77"/>
      <c r="N73" s="92"/>
      <c r="O73" s="80"/>
      <c r="P73" s="92"/>
      <c r="Q73" s="79">
        <v>28</v>
      </c>
      <c r="R73" s="87">
        <v>3</v>
      </c>
      <c r="S73" s="87">
        <v>4</v>
      </c>
      <c r="T73" s="88">
        <v>3</v>
      </c>
      <c r="U73" s="79"/>
      <c r="V73" s="87"/>
      <c r="W73" s="87"/>
      <c r="X73" s="88"/>
    </row>
    <row r="74" spans="1:24" ht="12.75">
      <c r="A74" s="107">
        <v>69</v>
      </c>
      <c r="B74" s="120">
        <f>SUM(F74:H74,J74:L74,N74:P74,R74:T74,V74:X74)</f>
        <v>7</v>
      </c>
      <c r="C74" s="111" t="s">
        <v>174</v>
      </c>
      <c r="D74" s="64" t="s">
        <v>176</v>
      </c>
      <c r="E74" s="77"/>
      <c r="F74" s="45"/>
      <c r="G74" s="45"/>
      <c r="H74" s="78"/>
      <c r="I74" s="79">
        <v>34</v>
      </c>
      <c r="J74" s="50">
        <v>3</v>
      </c>
      <c r="K74" s="45">
        <v>1</v>
      </c>
      <c r="L74" s="85">
        <v>3</v>
      </c>
      <c r="M74" s="77"/>
      <c r="N74" s="92"/>
      <c r="O74" s="80"/>
      <c r="P74" s="92"/>
      <c r="Q74" s="79"/>
      <c r="R74" s="87"/>
      <c r="S74" s="87"/>
      <c r="T74" s="88"/>
      <c r="U74" s="79"/>
      <c r="V74" s="87"/>
      <c r="W74" s="87"/>
      <c r="X74" s="88"/>
    </row>
    <row r="75" spans="1:24" ht="12.75">
      <c r="A75" s="107">
        <v>70</v>
      </c>
      <c r="B75" s="120">
        <f>SUM(F75:H75,J75:L75,N75:P75,R75:T75,V75:X75)</f>
        <v>6</v>
      </c>
      <c r="C75" s="59" t="s">
        <v>121</v>
      </c>
      <c r="D75" s="61" t="s">
        <v>5</v>
      </c>
      <c r="E75" s="77">
        <v>31</v>
      </c>
      <c r="F75" s="45">
        <v>1</v>
      </c>
      <c r="G75" s="45">
        <v>2</v>
      </c>
      <c r="H75" s="78">
        <v>3</v>
      </c>
      <c r="I75" s="79"/>
      <c r="J75" s="118"/>
      <c r="K75" s="97"/>
      <c r="L75" s="119"/>
      <c r="M75" s="77"/>
      <c r="N75" s="92"/>
      <c r="O75" s="80"/>
      <c r="P75" s="92"/>
      <c r="Q75" s="79"/>
      <c r="R75" s="87"/>
      <c r="S75" s="87"/>
      <c r="T75" s="88"/>
      <c r="U75" s="79"/>
      <c r="V75" s="87"/>
      <c r="W75" s="87"/>
      <c r="X75" s="88"/>
    </row>
    <row r="76" spans="1:24" ht="12.75">
      <c r="A76" s="107">
        <v>71</v>
      </c>
      <c r="B76" s="120">
        <f>SUM(F76:H76,J76:L76,N76:P76,R76:T76,V76:X76)</f>
        <v>2</v>
      </c>
      <c r="C76" s="112" t="s">
        <v>190</v>
      </c>
      <c r="D76" s="61" t="s">
        <v>5</v>
      </c>
      <c r="E76" s="77"/>
      <c r="F76" s="45"/>
      <c r="G76" s="45"/>
      <c r="H76" s="78"/>
      <c r="I76" s="79">
        <v>37</v>
      </c>
      <c r="J76" s="50">
        <v>0</v>
      </c>
      <c r="K76" s="45">
        <v>1</v>
      </c>
      <c r="L76" s="85">
        <v>1</v>
      </c>
      <c r="M76" s="77"/>
      <c r="N76" s="92"/>
      <c r="O76" s="80"/>
      <c r="P76" s="92"/>
      <c r="Q76" s="79"/>
      <c r="R76" s="87"/>
      <c r="S76" s="87"/>
      <c r="T76" s="88"/>
      <c r="U76" s="79"/>
      <c r="V76" s="87"/>
      <c r="W76" s="87"/>
      <c r="X76" s="88"/>
    </row>
    <row r="77" spans="1:24" ht="12.75">
      <c r="A77" s="107">
        <v>72</v>
      </c>
      <c r="B77" s="120">
        <f>SUM(F77:H77,J77:L77,N77:P77,R77:T77,V77:X77)</f>
        <v>1</v>
      </c>
      <c r="C77" s="108" t="s">
        <v>122</v>
      </c>
      <c r="D77" s="61" t="s">
        <v>74</v>
      </c>
      <c r="E77" s="77">
        <v>32</v>
      </c>
      <c r="F77" s="45">
        <v>1</v>
      </c>
      <c r="G77" s="45">
        <v>0</v>
      </c>
      <c r="H77" s="78">
        <v>0</v>
      </c>
      <c r="I77" s="79"/>
      <c r="J77" s="118"/>
      <c r="K77" s="97"/>
      <c r="L77" s="119"/>
      <c r="M77" s="77"/>
      <c r="N77" s="92"/>
      <c r="O77" s="80"/>
      <c r="P77" s="92"/>
      <c r="Q77" s="79"/>
      <c r="R77" s="87"/>
      <c r="S77" s="87"/>
      <c r="T77" s="88"/>
      <c r="U77" s="79"/>
      <c r="V77" s="87"/>
      <c r="W77" s="87"/>
      <c r="X77" s="88"/>
    </row>
    <row r="78" spans="1:24" ht="15.75" hidden="1">
      <c r="A78" s="107">
        <v>74</v>
      </c>
      <c r="B78" s="32">
        <f aca="true" t="shared" si="0" ref="B78:B87">SUM(F78:H78,J78:L78,N78:P78,R78:T78)</f>
        <v>0</v>
      </c>
      <c r="C78" s="41"/>
      <c r="D78" s="42"/>
      <c r="E78" s="43"/>
      <c r="F78" s="44"/>
      <c r="G78" s="44"/>
      <c r="H78" s="44"/>
      <c r="I78" s="7"/>
      <c r="J78" s="4"/>
      <c r="K78" s="4"/>
      <c r="L78" s="9"/>
      <c r="M78" s="7"/>
      <c r="N78" s="4"/>
      <c r="O78" s="4"/>
      <c r="P78" s="9"/>
      <c r="Q78" s="7"/>
      <c r="R78" s="4"/>
      <c r="S78" s="4"/>
      <c r="T78" s="9"/>
      <c r="U78" s="7"/>
      <c r="V78" s="4"/>
      <c r="W78" s="4"/>
      <c r="X78" s="9"/>
    </row>
    <row r="79" spans="1:24" ht="15.75" hidden="1">
      <c r="A79" s="107">
        <v>75</v>
      </c>
      <c r="B79" s="32">
        <f t="shared" si="0"/>
        <v>0</v>
      </c>
      <c r="C79" s="5"/>
      <c r="D79" s="39"/>
      <c r="E79" s="7"/>
      <c r="F79" s="4"/>
      <c r="G79" s="4"/>
      <c r="H79" s="4"/>
      <c r="I79" s="7"/>
      <c r="J79" s="4"/>
      <c r="K79" s="4"/>
      <c r="L79" s="9"/>
      <c r="M79" s="7"/>
      <c r="N79" s="4"/>
      <c r="O79" s="4"/>
      <c r="P79" s="9"/>
      <c r="Q79" s="7"/>
      <c r="R79" s="4"/>
      <c r="S79" s="4"/>
      <c r="T79" s="9"/>
      <c r="U79" s="7"/>
      <c r="V79" s="4"/>
      <c r="W79" s="4"/>
      <c r="X79" s="9"/>
    </row>
    <row r="80" spans="1:24" ht="15" hidden="1">
      <c r="A80" s="107">
        <v>76</v>
      </c>
      <c r="B80" s="32">
        <f t="shared" si="0"/>
        <v>0</v>
      </c>
      <c r="C80" s="5"/>
      <c r="D80" s="39"/>
      <c r="E80" s="8"/>
      <c r="F80" s="4"/>
      <c r="G80" s="4"/>
      <c r="H80" s="4"/>
      <c r="I80" s="8"/>
      <c r="J80" s="4"/>
      <c r="K80" s="4"/>
      <c r="L80" s="9"/>
      <c r="M80" s="8"/>
      <c r="N80" s="4"/>
      <c r="O80" s="4"/>
      <c r="P80" s="9"/>
      <c r="Q80" s="8"/>
      <c r="R80" s="4"/>
      <c r="S80" s="4"/>
      <c r="T80" s="9"/>
      <c r="U80" s="8"/>
      <c r="V80" s="4"/>
      <c r="W80" s="4"/>
      <c r="X80" s="9"/>
    </row>
    <row r="81" spans="1:24" ht="15.75" hidden="1">
      <c r="A81" s="107">
        <v>77</v>
      </c>
      <c r="B81" s="32">
        <f t="shared" si="0"/>
        <v>0</v>
      </c>
      <c r="C81" s="5"/>
      <c r="D81" s="39"/>
      <c r="E81" s="7"/>
      <c r="F81" s="4"/>
      <c r="G81" s="4"/>
      <c r="H81" s="4"/>
      <c r="I81" s="7"/>
      <c r="J81" s="4"/>
      <c r="K81" s="4"/>
      <c r="L81" s="9"/>
      <c r="M81" s="7"/>
      <c r="N81" s="4"/>
      <c r="O81" s="4"/>
      <c r="P81" s="9"/>
      <c r="Q81" s="7"/>
      <c r="R81" s="4"/>
      <c r="S81" s="4"/>
      <c r="T81" s="9"/>
      <c r="U81" s="7"/>
      <c r="V81" s="4"/>
      <c r="W81" s="4"/>
      <c r="X81" s="9"/>
    </row>
    <row r="82" spans="1:24" ht="15.75" hidden="1">
      <c r="A82" s="107">
        <v>78</v>
      </c>
      <c r="B82" s="32">
        <f t="shared" si="0"/>
        <v>0</v>
      </c>
      <c r="C82" s="5"/>
      <c r="D82" s="39"/>
      <c r="E82" s="7"/>
      <c r="F82" s="4"/>
      <c r="G82" s="4"/>
      <c r="H82" s="4"/>
      <c r="I82" s="7"/>
      <c r="J82" s="4"/>
      <c r="K82" s="4"/>
      <c r="L82" s="9"/>
      <c r="M82" s="7"/>
      <c r="N82" s="4"/>
      <c r="O82" s="4"/>
      <c r="P82" s="9"/>
      <c r="Q82" s="7"/>
      <c r="R82" s="4"/>
      <c r="S82" s="4"/>
      <c r="T82" s="9"/>
      <c r="U82" s="7"/>
      <c r="V82" s="4"/>
      <c r="W82" s="4"/>
      <c r="X82" s="9"/>
    </row>
    <row r="83" spans="1:24" ht="15.75" hidden="1">
      <c r="A83" s="107">
        <v>79</v>
      </c>
      <c r="B83" s="32">
        <f t="shared" si="0"/>
        <v>0</v>
      </c>
      <c r="C83" s="5"/>
      <c r="D83" s="39"/>
      <c r="E83" s="7"/>
      <c r="F83" s="4"/>
      <c r="G83" s="4"/>
      <c r="H83" s="4"/>
      <c r="I83" s="7"/>
      <c r="J83" s="4"/>
      <c r="K83" s="4"/>
      <c r="L83" s="9"/>
      <c r="M83" s="7"/>
      <c r="N83" s="4"/>
      <c r="O83" s="4"/>
      <c r="P83" s="9"/>
      <c r="Q83" s="7"/>
      <c r="R83" s="4"/>
      <c r="S83" s="4"/>
      <c r="T83" s="9"/>
      <c r="U83" s="7"/>
      <c r="V83" s="4"/>
      <c r="W83" s="4"/>
      <c r="X83" s="9"/>
    </row>
    <row r="84" spans="1:24" ht="15.75" hidden="1">
      <c r="A84" s="107">
        <v>80</v>
      </c>
      <c r="B84" s="32">
        <f t="shared" si="0"/>
        <v>0</v>
      </c>
      <c r="C84" s="5"/>
      <c r="D84" s="39"/>
      <c r="E84" s="7"/>
      <c r="F84" s="4"/>
      <c r="G84" s="4"/>
      <c r="H84" s="4"/>
      <c r="I84" s="7"/>
      <c r="J84" s="4"/>
      <c r="K84" s="4"/>
      <c r="L84" s="9"/>
      <c r="M84" s="7"/>
      <c r="N84" s="4"/>
      <c r="O84" s="4"/>
      <c r="P84" s="9"/>
      <c r="Q84" s="7"/>
      <c r="R84" s="4"/>
      <c r="S84" s="4"/>
      <c r="T84" s="9"/>
      <c r="U84" s="7"/>
      <c r="V84" s="4"/>
      <c r="W84" s="4"/>
      <c r="X84" s="9"/>
    </row>
    <row r="85" spans="1:24" ht="15.75" hidden="1">
      <c r="A85" s="107">
        <v>81</v>
      </c>
      <c r="B85" s="32">
        <f t="shared" si="0"/>
        <v>0</v>
      </c>
      <c r="C85" s="5"/>
      <c r="D85" s="39"/>
      <c r="E85" s="7"/>
      <c r="F85" s="4"/>
      <c r="G85" s="4"/>
      <c r="H85" s="4"/>
      <c r="I85" s="7"/>
      <c r="J85" s="4"/>
      <c r="K85" s="4"/>
      <c r="L85" s="9"/>
      <c r="M85" s="7"/>
      <c r="N85" s="4"/>
      <c r="O85" s="4"/>
      <c r="P85" s="9"/>
      <c r="Q85" s="7"/>
      <c r="R85" s="4"/>
      <c r="S85" s="4"/>
      <c r="T85" s="9"/>
      <c r="U85" s="7"/>
      <c r="V85" s="4"/>
      <c r="W85" s="4"/>
      <c r="X85" s="9"/>
    </row>
    <row r="86" spans="1:24" ht="15" hidden="1">
      <c r="A86" s="107">
        <v>82</v>
      </c>
      <c r="B86" s="32">
        <f t="shared" si="0"/>
        <v>0</v>
      </c>
      <c r="C86" s="5"/>
      <c r="D86" s="39"/>
      <c r="E86" s="8"/>
      <c r="F86" s="4"/>
      <c r="G86" s="4"/>
      <c r="H86" s="4"/>
      <c r="I86" s="8"/>
      <c r="J86" s="4"/>
      <c r="K86" s="4"/>
      <c r="L86" s="9"/>
      <c r="M86" s="8"/>
      <c r="N86" s="4"/>
      <c r="O86" s="4"/>
      <c r="P86" s="9"/>
      <c r="Q86" s="8"/>
      <c r="R86" s="4"/>
      <c r="S86" s="4"/>
      <c r="T86" s="9"/>
      <c r="U86" s="8"/>
      <c r="V86" s="4"/>
      <c r="W86" s="4"/>
      <c r="X86" s="9"/>
    </row>
    <row r="87" spans="1:24" ht="15" hidden="1">
      <c r="A87" s="107">
        <v>83</v>
      </c>
      <c r="B87" s="32">
        <f t="shared" si="0"/>
        <v>0</v>
      </c>
      <c r="C87" s="5"/>
      <c r="D87" s="39"/>
      <c r="E87" s="8"/>
      <c r="F87" s="4"/>
      <c r="G87" s="4"/>
      <c r="H87" s="4"/>
      <c r="I87" s="8"/>
      <c r="J87" s="4"/>
      <c r="K87" s="4"/>
      <c r="L87" s="9"/>
      <c r="M87" s="8"/>
      <c r="N87" s="4"/>
      <c r="O87" s="4"/>
      <c r="P87" s="9"/>
      <c r="Q87" s="8"/>
      <c r="R87" s="4"/>
      <c r="S87" s="4"/>
      <c r="T87" s="9"/>
      <c r="U87" s="8"/>
      <c r="V87" s="4"/>
      <c r="W87" s="4"/>
      <c r="X87" s="9"/>
    </row>
    <row r="89" spans="1:2" ht="12.75">
      <c r="A89" s="26" t="s">
        <v>14</v>
      </c>
      <c r="B89" s="25" t="s">
        <v>15</v>
      </c>
    </row>
    <row r="90" spans="1:2" ht="12.75">
      <c r="A90" s="27" t="s">
        <v>14</v>
      </c>
      <c r="B90" s="25" t="s">
        <v>17</v>
      </c>
    </row>
    <row r="91" spans="1:2" ht="12.75">
      <c r="A91" s="34"/>
      <c r="B91" s="25" t="s">
        <v>49</v>
      </c>
    </row>
    <row r="92" spans="1:2" ht="12.75">
      <c r="A92" s="35"/>
      <c r="B92" s="25" t="s">
        <v>50</v>
      </c>
    </row>
    <row r="93" spans="1:2" ht="12.75">
      <c r="A93" s="28" t="s">
        <v>16</v>
      </c>
      <c r="B93" s="25" t="s">
        <v>242</v>
      </c>
    </row>
  </sheetData>
  <sheetProtection/>
  <mergeCells count="5">
    <mergeCell ref="E3:H3"/>
    <mergeCell ref="I3:L3"/>
    <mergeCell ref="M3:P3"/>
    <mergeCell ref="Q3:T3"/>
    <mergeCell ref="U3:X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19.7109375" style="1" customWidth="1"/>
    <col min="4" max="4" width="13.57421875" style="36" customWidth="1"/>
    <col min="5" max="5" width="4.7109375" style="10" customWidth="1"/>
    <col min="6" max="8" width="4.7109375" style="1" customWidth="1"/>
    <col min="9" max="9" width="4.7109375" style="10" customWidth="1"/>
    <col min="10" max="24" width="4.7109375" style="1" customWidth="1"/>
    <col min="25" max="16384" width="9.140625" style="1" customWidth="1"/>
  </cols>
  <sheetData>
    <row r="1" ht="15.75">
      <c r="A1" s="12" t="s">
        <v>77</v>
      </c>
    </row>
    <row r="2" spans="1:3" ht="13.5" customHeight="1" thickBot="1">
      <c r="A2" s="12"/>
      <c r="C2" s="33" t="s">
        <v>4</v>
      </c>
    </row>
    <row r="3" spans="1:24" ht="16.5" thickBot="1">
      <c r="A3" s="12"/>
      <c r="C3" s="33" t="s">
        <v>230</v>
      </c>
      <c r="E3" s="142" t="s">
        <v>97</v>
      </c>
      <c r="F3" s="143"/>
      <c r="G3" s="143"/>
      <c r="H3" s="144"/>
      <c r="I3" s="142" t="s">
        <v>98</v>
      </c>
      <c r="J3" s="143"/>
      <c r="K3" s="143"/>
      <c r="L3" s="144"/>
      <c r="M3" s="142" t="s">
        <v>99</v>
      </c>
      <c r="N3" s="143"/>
      <c r="O3" s="143"/>
      <c r="P3" s="144"/>
      <c r="Q3" s="142" t="s">
        <v>231</v>
      </c>
      <c r="R3" s="143"/>
      <c r="S3" s="143"/>
      <c r="T3" s="144"/>
      <c r="U3" s="142" t="s">
        <v>100</v>
      </c>
      <c r="V3" s="143"/>
      <c r="W3" s="143"/>
      <c r="X3" s="144"/>
    </row>
    <row r="4" spans="5:24" ht="13.5" thickBot="1">
      <c r="E4" s="11"/>
      <c r="F4" s="6" t="s">
        <v>8</v>
      </c>
      <c r="G4" s="6" t="s">
        <v>18</v>
      </c>
      <c r="H4" s="6" t="s">
        <v>10</v>
      </c>
      <c r="I4" s="11"/>
      <c r="J4" s="6" t="s">
        <v>8</v>
      </c>
      <c r="K4" s="6" t="s">
        <v>9</v>
      </c>
      <c r="L4" s="6" t="s">
        <v>10</v>
      </c>
      <c r="M4" s="3"/>
      <c r="N4" s="6" t="s">
        <v>8</v>
      </c>
      <c r="O4" s="6" t="s">
        <v>9</v>
      </c>
      <c r="P4" s="6" t="s">
        <v>10</v>
      </c>
      <c r="Q4" s="3"/>
      <c r="R4" s="6" t="s">
        <v>8</v>
      </c>
      <c r="S4" s="6" t="s">
        <v>9</v>
      </c>
      <c r="T4" s="6" t="s">
        <v>10</v>
      </c>
      <c r="U4" s="3"/>
      <c r="V4" s="6" t="s">
        <v>8</v>
      </c>
      <c r="W4" s="6" t="s">
        <v>9</v>
      </c>
      <c r="X4" s="6" t="s">
        <v>10</v>
      </c>
    </row>
    <row r="5" spans="1:24" s="2" customFormat="1" ht="13.5" thickBot="1">
      <c r="A5" s="13" t="s">
        <v>0</v>
      </c>
      <c r="B5" s="14" t="s">
        <v>1</v>
      </c>
      <c r="C5" s="15" t="s">
        <v>22</v>
      </c>
      <c r="D5" s="17" t="s">
        <v>21</v>
      </c>
      <c r="E5" s="18" t="s">
        <v>0</v>
      </c>
      <c r="F5" s="19" t="s">
        <v>2</v>
      </c>
      <c r="G5" s="19" t="s">
        <v>2</v>
      </c>
      <c r="H5" s="19" t="s">
        <v>2</v>
      </c>
      <c r="I5" s="18" t="s">
        <v>0</v>
      </c>
      <c r="J5" s="19" t="s">
        <v>2</v>
      </c>
      <c r="K5" s="19" t="s">
        <v>2</v>
      </c>
      <c r="L5" s="19" t="s">
        <v>2</v>
      </c>
      <c r="M5" s="18" t="s">
        <v>0</v>
      </c>
      <c r="N5" s="19" t="s">
        <v>2</v>
      </c>
      <c r="O5" s="19" t="s">
        <v>2</v>
      </c>
      <c r="P5" s="19" t="s">
        <v>2</v>
      </c>
      <c r="Q5" s="18" t="s">
        <v>0</v>
      </c>
      <c r="R5" s="19" t="s">
        <v>2</v>
      </c>
      <c r="S5" s="19" t="s">
        <v>2</v>
      </c>
      <c r="T5" s="17" t="s">
        <v>2</v>
      </c>
      <c r="U5" s="18" t="s">
        <v>0</v>
      </c>
      <c r="V5" s="19" t="s">
        <v>2</v>
      </c>
      <c r="W5" s="19" t="s">
        <v>2</v>
      </c>
      <c r="X5" s="17" t="s">
        <v>2</v>
      </c>
    </row>
    <row r="6" spans="1:24" ht="12.75" customHeight="1">
      <c r="A6" s="140">
        <v>1</v>
      </c>
      <c r="B6" s="20">
        <f>SUM(F6:H6,J6:L6,N6:P6,R6:T6,V6:X6)</f>
        <v>352</v>
      </c>
      <c r="C6" s="121" t="s">
        <v>43</v>
      </c>
      <c r="D6" s="136" t="s">
        <v>11</v>
      </c>
      <c r="E6" s="73">
        <v>16</v>
      </c>
      <c r="F6" s="56">
        <v>20</v>
      </c>
      <c r="G6" s="56">
        <v>14</v>
      </c>
      <c r="H6" s="56">
        <v>11</v>
      </c>
      <c r="I6" s="106">
        <v>1</v>
      </c>
      <c r="J6" s="46">
        <v>35</v>
      </c>
      <c r="K6" s="46">
        <v>35</v>
      </c>
      <c r="L6" s="46">
        <v>32</v>
      </c>
      <c r="M6" s="106">
        <v>1</v>
      </c>
      <c r="N6" s="80">
        <v>35</v>
      </c>
      <c r="O6" s="80">
        <v>35</v>
      </c>
      <c r="P6" s="80">
        <v>35</v>
      </c>
      <c r="Q6" s="74">
        <v>1</v>
      </c>
      <c r="R6" s="139">
        <v>30</v>
      </c>
      <c r="S6" s="139">
        <v>35</v>
      </c>
      <c r="T6" s="76">
        <v>35</v>
      </c>
      <c r="U6" s="74"/>
      <c r="V6" s="139"/>
      <c r="W6" s="139"/>
      <c r="X6" s="76"/>
    </row>
    <row r="7" spans="1:24" ht="12.75" customHeight="1">
      <c r="A7" s="141">
        <v>2</v>
      </c>
      <c r="B7" s="20">
        <f>SUM(F7:H7,J7:L7,N7:P7,R7:T7,V7:X7)</f>
        <v>335</v>
      </c>
      <c r="C7" s="59" t="s">
        <v>63</v>
      </c>
      <c r="D7" s="60" t="s">
        <v>7</v>
      </c>
      <c r="E7" s="77">
        <v>6</v>
      </c>
      <c r="F7" s="45">
        <v>14</v>
      </c>
      <c r="G7" s="45">
        <v>30</v>
      </c>
      <c r="H7" s="78">
        <v>26</v>
      </c>
      <c r="I7" s="79">
        <v>3</v>
      </c>
      <c r="J7" s="46">
        <v>32</v>
      </c>
      <c r="K7" s="46">
        <v>26</v>
      </c>
      <c r="L7" s="46">
        <v>28</v>
      </c>
      <c r="M7" s="79">
        <v>3</v>
      </c>
      <c r="N7" s="80">
        <v>28</v>
      </c>
      <c r="O7" s="80">
        <v>30</v>
      </c>
      <c r="P7" s="80">
        <v>30</v>
      </c>
      <c r="Q7" s="77">
        <v>2</v>
      </c>
      <c r="R7" s="75">
        <v>35</v>
      </c>
      <c r="S7" s="75">
        <v>26</v>
      </c>
      <c r="T7" s="81">
        <v>30</v>
      </c>
      <c r="U7" s="77"/>
      <c r="V7" s="75"/>
      <c r="W7" s="75"/>
      <c r="X7" s="81"/>
    </row>
    <row r="8" spans="1:24" ht="12.75" customHeight="1">
      <c r="A8" s="141">
        <v>3</v>
      </c>
      <c r="B8" s="20">
        <f>SUM(F8:H8,J8:L8,N8:P8,R8:T8,V8:X8)</f>
        <v>296</v>
      </c>
      <c r="C8" s="137" t="s">
        <v>123</v>
      </c>
      <c r="D8" s="60" t="s">
        <v>7</v>
      </c>
      <c r="E8" s="82">
        <v>1</v>
      </c>
      <c r="F8" s="49">
        <v>35</v>
      </c>
      <c r="G8" s="49">
        <v>35</v>
      </c>
      <c r="H8" s="49">
        <v>35</v>
      </c>
      <c r="I8" s="79">
        <v>11</v>
      </c>
      <c r="J8" s="45">
        <v>21</v>
      </c>
      <c r="K8" s="45">
        <v>21</v>
      </c>
      <c r="L8" s="45">
        <v>19</v>
      </c>
      <c r="M8" s="79">
        <v>10</v>
      </c>
      <c r="N8" s="75">
        <v>22</v>
      </c>
      <c r="O8" s="75">
        <v>21</v>
      </c>
      <c r="P8" s="75">
        <v>12</v>
      </c>
      <c r="Q8" s="79">
        <v>4</v>
      </c>
      <c r="R8" s="75">
        <v>28</v>
      </c>
      <c r="S8" s="75">
        <v>19</v>
      </c>
      <c r="T8" s="81">
        <v>28</v>
      </c>
      <c r="U8" s="79"/>
      <c r="V8" s="75"/>
      <c r="W8" s="75"/>
      <c r="X8" s="81"/>
    </row>
    <row r="9" spans="1:24" ht="12.75" customHeight="1">
      <c r="A9" s="141">
        <v>4</v>
      </c>
      <c r="B9" s="20">
        <f>SUM(F9:H9,J9:L9,N9:P9,R9:T9,V9:X9)</f>
        <v>272</v>
      </c>
      <c r="C9" s="126" t="s">
        <v>126</v>
      </c>
      <c r="D9" s="60" t="s">
        <v>7</v>
      </c>
      <c r="E9" s="77">
        <v>7</v>
      </c>
      <c r="F9" s="45">
        <v>23</v>
      </c>
      <c r="G9" s="45">
        <v>26</v>
      </c>
      <c r="H9" s="78">
        <v>25</v>
      </c>
      <c r="I9" s="79">
        <v>6</v>
      </c>
      <c r="J9" s="85">
        <v>23</v>
      </c>
      <c r="K9" s="45">
        <v>30</v>
      </c>
      <c r="L9" s="86">
        <v>21</v>
      </c>
      <c r="M9" s="79">
        <v>14</v>
      </c>
      <c r="N9" s="80">
        <v>15</v>
      </c>
      <c r="O9" s="80">
        <v>20</v>
      </c>
      <c r="P9" s="80">
        <v>18</v>
      </c>
      <c r="Q9" s="77">
        <v>8</v>
      </c>
      <c r="R9" s="80">
        <v>25</v>
      </c>
      <c r="S9" s="80">
        <v>21</v>
      </c>
      <c r="T9" s="83">
        <v>25</v>
      </c>
      <c r="U9" s="77"/>
      <c r="V9" s="80"/>
      <c r="W9" s="80"/>
      <c r="X9" s="83"/>
    </row>
    <row r="10" spans="1:24" ht="12.75" customHeight="1">
      <c r="A10" s="141">
        <v>5</v>
      </c>
      <c r="B10" s="20">
        <f>SUM(F10:H10,J10:L10,N10:P10,R10:T10,V10:X10)</f>
        <v>249</v>
      </c>
      <c r="C10" s="63" t="s">
        <v>127</v>
      </c>
      <c r="D10" s="60" t="s">
        <v>7</v>
      </c>
      <c r="E10" s="82">
        <v>8</v>
      </c>
      <c r="F10" s="40">
        <v>17</v>
      </c>
      <c r="G10" s="40">
        <v>23</v>
      </c>
      <c r="H10" s="40">
        <v>23</v>
      </c>
      <c r="I10" s="79">
        <v>9</v>
      </c>
      <c r="J10" s="45">
        <v>22</v>
      </c>
      <c r="K10" s="45">
        <v>23</v>
      </c>
      <c r="L10" s="45">
        <v>22</v>
      </c>
      <c r="M10" s="79">
        <v>9</v>
      </c>
      <c r="N10" s="80">
        <v>21</v>
      </c>
      <c r="O10" s="80">
        <v>22</v>
      </c>
      <c r="P10" s="80">
        <v>22</v>
      </c>
      <c r="Q10" s="79">
        <v>13</v>
      </c>
      <c r="R10" s="80">
        <v>15</v>
      </c>
      <c r="S10" s="80">
        <v>20</v>
      </c>
      <c r="T10" s="83">
        <v>19</v>
      </c>
      <c r="U10" s="79"/>
      <c r="V10" s="80"/>
      <c r="W10" s="80"/>
      <c r="X10" s="83"/>
    </row>
    <row r="11" spans="1:24" ht="12.75" customHeight="1">
      <c r="A11" s="141">
        <v>6</v>
      </c>
      <c r="B11" s="20">
        <f>SUM(F11:H11,J11:L11,N11:P11,R11:T11,V11:X11)</f>
        <v>237</v>
      </c>
      <c r="C11" s="65" t="s">
        <v>124</v>
      </c>
      <c r="D11" s="60" t="s">
        <v>7</v>
      </c>
      <c r="E11" s="77">
        <v>2</v>
      </c>
      <c r="F11" s="46">
        <v>32</v>
      </c>
      <c r="G11" s="46">
        <v>32</v>
      </c>
      <c r="H11" s="84">
        <v>28</v>
      </c>
      <c r="I11" s="79">
        <v>12</v>
      </c>
      <c r="J11" s="45">
        <v>16</v>
      </c>
      <c r="K11" s="45">
        <v>15</v>
      </c>
      <c r="L11" s="45">
        <v>24</v>
      </c>
      <c r="M11" s="77">
        <v>20</v>
      </c>
      <c r="N11" s="80">
        <v>16</v>
      </c>
      <c r="O11" s="80">
        <v>12</v>
      </c>
      <c r="P11" s="80">
        <v>13</v>
      </c>
      <c r="Q11" s="77">
        <v>16</v>
      </c>
      <c r="R11" s="80">
        <v>14</v>
      </c>
      <c r="S11" s="80">
        <v>14</v>
      </c>
      <c r="T11" s="83">
        <v>21</v>
      </c>
      <c r="U11" s="79"/>
      <c r="V11" s="80"/>
      <c r="W11" s="80"/>
      <c r="X11" s="83"/>
    </row>
    <row r="12" spans="1:24" ht="12.75" customHeight="1">
      <c r="A12" s="141">
        <v>7</v>
      </c>
      <c r="B12" s="20">
        <f>SUM(F12:H12,J12:L12,N12:P12,R12:T12,V12:X12)</f>
        <v>237</v>
      </c>
      <c r="C12" s="64" t="s">
        <v>39</v>
      </c>
      <c r="D12" s="60" t="s">
        <v>7</v>
      </c>
      <c r="E12" s="82">
        <v>10</v>
      </c>
      <c r="F12" s="40">
        <v>0</v>
      </c>
      <c r="G12" s="40">
        <v>20</v>
      </c>
      <c r="H12" s="40">
        <v>24</v>
      </c>
      <c r="I12" s="77">
        <v>5</v>
      </c>
      <c r="J12" s="45">
        <v>28</v>
      </c>
      <c r="K12" s="45">
        <v>25</v>
      </c>
      <c r="L12" s="45">
        <v>26</v>
      </c>
      <c r="M12" s="77">
        <v>18</v>
      </c>
      <c r="N12" s="80">
        <v>18</v>
      </c>
      <c r="O12" s="80">
        <v>15</v>
      </c>
      <c r="P12" s="80">
        <v>0</v>
      </c>
      <c r="Q12" s="77">
        <v>3</v>
      </c>
      <c r="R12" s="80">
        <v>17</v>
      </c>
      <c r="S12" s="80">
        <v>32</v>
      </c>
      <c r="T12" s="83">
        <v>32</v>
      </c>
      <c r="U12" s="77"/>
      <c r="V12" s="80"/>
      <c r="W12" s="80"/>
      <c r="X12" s="83"/>
    </row>
    <row r="13" spans="1:24" ht="12.75" customHeight="1">
      <c r="A13" s="141">
        <v>8</v>
      </c>
      <c r="B13" s="20">
        <f>SUM(F13:H13,J13:L13,N13:P13,R13:T13,V13:X13)</f>
        <v>198</v>
      </c>
      <c r="C13" s="59" t="s">
        <v>40</v>
      </c>
      <c r="D13" s="60" t="s">
        <v>7</v>
      </c>
      <c r="E13" s="77">
        <v>11</v>
      </c>
      <c r="F13" s="45">
        <v>25</v>
      </c>
      <c r="G13" s="45">
        <v>16</v>
      </c>
      <c r="H13" s="78">
        <v>17</v>
      </c>
      <c r="I13" s="77">
        <v>7</v>
      </c>
      <c r="J13" s="45">
        <v>26</v>
      </c>
      <c r="K13" s="45">
        <v>24</v>
      </c>
      <c r="L13" s="45">
        <v>25</v>
      </c>
      <c r="M13" s="77">
        <v>25</v>
      </c>
      <c r="N13" s="80">
        <v>12</v>
      </c>
      <c r="O13" s="80">
        <v>0</v>
      </c>
      <c r="P13" s="83">
        <v>10</v>
      </c>
      <c r="Q13" s="77">
        <v>18</v>
      </c>
      <c r="R13" s="80">
        <v>18</v>
      </c>
      <c r="S13" s="80">
        <v>15</v>
      </c>
      <c r="T13" s="83">
        <v>10</v>
      </c>
      <c r="U13" s="77"/>
      <c r="V13" s="80"/>
      <c r="W13" s="80"/>
      <c r="X13" s="83"/>
    </row>
    <row r="14" spans="1:24" ht="12.75" customHeight="1">
      <c r="A14" s="141">
        <v>9</v>
      </c>
      <c r="B14" s="20">
        <f>SUM(F14:H14,J14:L14,N14:P14,R14:T14,V14:X14)</f>
        <v>189</v>
      </c>
      <c r="C14" s="63" t="s">
        <v>66</v>
      </c>
      <c r="D14" s="71" t="s">
        <v>7</v>
      </c>
      <c r="E14" s="82"/>
      <c r="F14" s="91"/>
      <c r="G14" s="91"/>
      <c r="H14" s="91"/>
      <c r="I14" s="79">
        <v>8</v>
      </c>
      <c r="J14" s="45">
        <v>19</v>
      </c>
      <c r="K14" s="45">
        <v>22</v>
      </c>
      <c r="L14" s="45">
        <v>23</v>
      </c>
      <c r="M14" s="79">
        <v>8</v>
      </c>
      <c r="N14" s="80">
        <v>25</v>
      </c>
      <c r="O14" s="80">
        <v>0</v>
      </c>
      <c r="P14" s="80">
        <v>24</v>
      </c>
      <c r="Q14" s="77">
        <v>7</v>
      </c>
      <c r="R14" s="80">
        <v>22</v>
      </c>
      <c r="S14" s="80">
        <v>30</v>
      </c>
      <c r="T14" s="83">
        <v>24</v>
      </c>
      <c r="U14" s="77"/>
      <c r="V14" s="80"/>
      <c r="W14" s="80"/>
      <c r="X14" s="83"/>
    </row>
    <row r="15" spans="1:24" ht="12.75" customHeight="1">
      <c r="A15" s="141">
        <v>10</v>
      </c>
      <c r="B15" s="20">
        <f>SUM(F15:H15,J15:L15,N15:P15,R15:T15,V15:X15)</f>
        <v>187</v>
      </c>
      <c r="C15" s="69" t="s">
        <v>42</v>
      </c>
      <c r="D15" s="60" t="s">
        <v>7</v>
      </c>
      <c r="E15" s="77">
        <v>19</v>
      </c>
      <c r="F15" s="45">
        <v>21</v>
      </c>
      <c r="G15" s="45">
        <v>10</v>
      </c>
      <c r="H15" s="78">
        <v>8</v>
      </c>
      <c r="I15" s="77">
        <v>18</v>
      </c>
      <c r="J15" s="45">
        <v>15</v>
      </c>
      <c r="K15" s="45">
        <v>16</v>
      </c>
      <c r="L15" s="45">
        <v>13</v>
      </c>
      <c r="M15" s="77">
        <v>13</v>
      </c>
      <c r="N15" s="80">
        <v>11</v>
      </c>
      <c r="O15" s="80">
        <v>18</v>
      </c>
      <c r="P15" s="80">
        <v>21</v>
      </c>
      <c r="Q15" s="79">
        <v>14</v>
      </c>
      <c r="R15" s="80">
        <v>23</v>
      </c>
      <c r="S15" s="80">
        <v>16</v>
      </c>
      <c r="T15" s="83">
        <v>15</v>
      </c>
      <c r="U15" s="79"/>
      <c r="V15" s="80"/>
      <c r="W15" s="80"/>
      <c r="X15" s="83"/>
    </row>
    <row r="16" spans="1:24" ht="12.75" customHeight="1">
      <c r="A16" s="141">
        <v>11</v>
      </c>
      <c r="B16" s="20">
        <f>SUM(F16:H16,J16:L16,N16:P16,R16:T16,V16:X16)</f>
        <v>173</v>
      </c>
      <c r="C16" s="69" t="s">
        <v>44</v>
      </c>
      <c r="D16" s="60" t="s">
        <v>7</v>
      </c>
      <c r="E16" s="77">
        <v>24</v>
      </c>
      <c r="F16" s="45">
        <v>5</v>
      </c>
      <c r="G16" s="45">
        <v>8</v>
      </c>
      <c r="H16" s="78">
        <v>7</v>
      </c>
      <c r="I16" s="77">
        <v>2</v>
      </c>
      <c r="J16" s="46">
        <v>30</v>
      </c>
      <c r="K16" s="46">
        <v>32</v>
      </c>
      <c r="L16" s="46">
        <v>35</v>
      </c>
      <c r="M16" s="79"/>
      <c r="N16" s="80"/>
      <c r="O16" s="80"/>
      <c r="P16" s="80"/>
      <c r="Q16" s="79">
        <v>11</v>
      </c>
      <c r="R16" s="87">
        <v>13</v>
      </c>
      <c r="S16" s="87">
        <v>25</v>
      </c>
      <c r="T16" s="88">
        <v>18</v>
      </c>
      <c r="U16" s="79"/>
      <c r="V16" s="87"/>
      <c r="W16" s="87"/>
      <c r="X16" s="88"/>
    </row>
    <row r="17" spans="1:24" ht="12.75" customHeight="1">
      <c r="A17" s="141">
        <v>12</v>
      </c>
      <c r="B17" s="20">
        <f>SUM(F17:H17,J17:L17,N17:P17,R17:T17,V17:X17)</f>
        <v>163</v>
      </c>
      <c r="C17" s="68" t="s">
        <v>180</v>
      </c>
      <c r="D17" s="62" t="s">
        <v>7</v>
      </c>
      <c r="E17" s="164"/>
      <c r="F17" s="165"/>
      <c r="G17" s="165"/>
      <c r="H17" s="165"/>
      <c r="I17" s="77">
        <v>10</v>
      </c>
      <c r="J17" s="45">
        <v>24</v>
      </c>
      <c r="K17" s="45">
        <v>20</v>
      </c>
      <c r="L17" s="78">
        <v>15</v>
      </c>
      <c r="M17" s="77">
        <v>15</v>
      </c>
      <c r="N17" s="80">
        <v>19</v>
      </c>
      <c r="O17" s="80">
        <v>16</v>
      </c>
      <c r="P17" s="80">
        <v>17</v>
      </c>
      <c r="Q17" s="77">
        <v>12</v>
      </c>
      <c r="R17" s="80">
        <v>19</v>
      </c>
      <c r="S17" s="80">
        <v>22</v>
      </c>
      <c r="T17" s="83">
        <v>11</v>
      </c>
      <c r="U17" s="79"/>
      <c r="V17" s="87"/>
      <c r="W17" s="87"/>
      <c r="X17" s="81"/>
    </row>
    <row r="18" spans="1:24" ht="12.75" customHeight="1">
      <c r="A18" s="141">
        <v>13</v>
      </c>
      <c r="B18" s="20">
        <f>SUM(F18:H18,J18:L18,N18:P18,R18:T18,V18:X18)</f>
        <v>158</v>
      </c>
      <c r="C18" s="59" t="s">
        <v>189</v>
      </c>
      <c r="D18" s="58" t="s">
        <v>7</v>
      </c>
      <c r="E18" s="77">
        <v>20</v>
      </c>
      <c r="F18" s="45">
        <v>16</v>
      </c>
      <c r="G18" s="45">
        <v>13</v>
      </c>
      <c r="H18" s="78">
        <v>13</v>
      </c>
      <c r="I18" s="77">
        <v>4</v>
      </c>
      <c r="J18" s="80">
        <v>25</v>
      </c>
      <c r="K18" s="80">
        <v>28</v>
      </c>
      <c r="L18" s="80">
        <v>30</v>
      </c>
      <c r="M18" s="77">
        <v>17</v>
      </c>
      <c r="N18" s="92">
        <v>10</v>
      </c>
      <c r="O18" s="80">
        <v>0</v>
      </c>
      <c r="P18" s="93">
        <v>23</v>
      </c>
      <c r="Q18" s="79"/>
      <c r="R18" s="80"/>
      <c r="S18" s="80"/>
      <c r="T18" s="83"/>
      <c r="U18" s="79"/>
      <c r="V18" s="80"/>
      <c r="W18" s="80"/>
      <c r="X18" s="83"/>
    </row>
    <row r="19" spans="1:24" ht="12.75" customHeight="1">
      <c r="A19" s="141">
        <v>14</v>
      </c>
      <c r="B19" s="20">
        <f>SUM(F19:H19,J19:L19,N19:P19,R19:T19,V19:X19)</f>
        <v>156</v>
      </c>
      <c r="C19" s="59" t="s">
        <v>67</v>
      </c>
      <c r="D19" s="70" t="s">
        <v>7</v>
      </c>
      <c r="E19" s="77"/>
      <c r="F19" s="80"/>
      <c r="G19" s="80"/>
      <c r="H19" s="83"/>
      <c r="I19" s="77"/>
      <c r="J19" s="80"/>
      <c r="K19" s="80"/>
      <c r="L19" s="80"/>
      <c r="M19" s="77">
        <v>4</v>
      </c>
      <c r="N19" s="80">
        <v>23</v>
      </c>
      <c r="O19" s="80">
        <v>32</v>
      </c>
      <c r="P19" s="83">
        <v>28</v>
      </c>
      <c r="Q19" s="77">
        <v>5</v>
      </c>
      <c r="R19" s="80">
        <v>32</v>
      </c>
      <c r="S19" s="80">
        <v>18</v>
      </c>
      <c r="T19" s="83">
        <v>23</v>
      </c>
      <c r="U19" s="77"/>
      <c r="V19" s="80"/>
      <c r="W19" s="80"/>
      <c r="X19" s="83"/>
    </row>
    <row r="20" spans="1:24" ht="12.75" customHeight="1">
      <c r="A20" s="141">
        <v>15</v>
      </c>
      <c r="B20" s="20">
        <f>SUM(F20:H20,J20:L20,N20:P20,R20:T20,V20:X20)</f>
        <v>155</v>
      </c>
      <c r="C20" s="70" t="s">
        <v>125</v>
      </c>
      <c r="D20" s="60" t="s">
        <v>7</v>
      </c>
      <c r="E20" s="82">
        <v>3</v>
      </c>
      <c r="F20" s="49">
        <v>26</v>
      </c>
      <c r="G20" s="49">
        <v>25</v>
      </c>
      <c r="H20" s="49">
        <v>32</v>
      </c>
      <c r="I20" s="79">
        <v>16</v>
      </c>
      <c r="J20" s="45">
        <v>13</v>
      </c>
      <c r="K20" s="45">
        <v>17</v>
      </c>
      <c r="L20" s="78">
        <v>16</v>
      </c>
      <c r="M20" s="79">
        <v>26</v>
      </c>
      <c r="N20" s="92">
        <v>5</v>
      </c>
      <c r="O20" s="80">
        <v>13</v>
      </c>
      <c r="P20" s="93">
        <v>8</v>
      </c>
      <c r="Q20" s="79"/>
      <c r="R20" s="80"/>
      <c r="S20" s="80"/>
      <c r="T20" s="83"/>
      <c r="U20" s="79"/>
      <c r="V20" s="80"/>
      <c r="W20" s="80"/>
      <c r="X20" s="83"/>
    </row>
    <row r="21" spans="1:24" ht="12.75" customHeight="1">
      <c r="A21" s="141">
        <v>16</v>
      </c>
      <c r="B21" s="20">
        <f>SUM(F21:H21,J21:L21,N21:P21,R21:T21,V21:X21)</f>
        <v>140</v>
      </c>
      <c r="C21" s="69" t="s">
        <v>181</v>
      </c>
      <c r="D21" s="57" t="s">
        <v>7</v>
      </c>
      <c r="E21" s="77"/>
      <c r="F21" s="94"/>
      <c r="G21" s="94"/>
      <c r="H21" s="95"/>
      <c r="I21" s="77">
        <v>13</v>
      </c>
      <c r="J21" s="85">
        <v>20</v>
      </c>
      <c r="K21" s="45">
        <v>19</v>
      </c>
      <c r="L21" s="86">
        <v>0</v>
      </c>
      <c r="M21" s="77">
        <v>11</v>
      </c>
      <c r="N21" s="80">
        <v>20</v>
      </c>
      <c r="O21" s="80">
        <v>14</v>
      </c>
      <c r="P21" s="80">
        <v>20</v>
      </c>
      <c r="Q21" s="79">
        <v>15</v>
      </c>
      <c r="R21" s="87">
        <v>20</v>
      </c>
      <c r="S21" s="87">
        <v>10</v>
      </c>
      <c r="T21" s="81">
        <v>17</v>
      </c>
      <c r="U21" s="79"/>
      <c r="V21" s="87"/>
      <c r="W21" s="87"/>
      <c r="X21" s="81"/>
    </row>
    <row r="22" spans="1:24" ht="12.75" customHeight="1">
      <c r="A22" s="141">
        <v>17</v>
      </c>
      <c r="B22" s="20">
        <f>SUM(F22:H22,J22:L22,N22:P22,R22:T22,V22:X22)</f>
        <v>128</v>
      </c>
      <c r="C22" s="68" t="s">
        <v>24</v>
      </c>
      <c r="D22" s="60" t="s">
        <v>7</v>
      </c>
      <c r="E22" s="138"/>
      <c r="F22" s="91"/>
      <c r="G22" s="91"/>
      <c r="H22" s="91"/>
      <c r="I22" s="99"/>
      <c r="J22" s="80"/>
      <c r="K22" s="80"/>
      <c r="L22" s="80"/>
      <c r="M22" s="100">
        <v>7</v>
      </c>
      <c r="N22" s="92">
        <v>24</v>
      </c>
      <c r="O22" s="80">
        <v>24</v>
      </c>
      <c r="P22" s="93">
        <v>0</v>
      </c>
      <c r="Q22" s="100">
        <v>6</v>
      </c>
      <c r="R22" s="80">
        <v>26</v>
      </c>
      <c r="S22" s="80">
        <v>28</v>
      </c>
      <c r="T22" s="83">
        <v>26</v>
      </c>
      <c r="U22" s="100"/>
      <c r="V22" s="80"/>
      <c r="W22" s="80"/>
      <c r="X22" s="83"/>
    </row>
    <row r="23" spans="1:24" ht="12.75" customHeight="1">
      <c r="A23" s="141">
        <v>18</v>
      </c>
      <c r="B23" s="20">
        <f>SUM(F23:H23,J23:L23,N23:P23,R23:T23,V23:X23)</f>
        <v>123</v>
      </c>
      <c r="C23" s="59" t="s">
        <v>55</v>
      </c>
      <c r="D23" s="62" t="s">
        <v>179</v>
      </c>
      <c r="E23" s="77">
        <v>26</v>
      </c>
      <c r="F23" s="45">
        <v>8</v>
      </c>
      <c r="G23" s="45">
        <v>0</v>
      </c>
      <c r="H23" s="78">
        <v>0</v>
      </c>
      <c r="I23" s="79">
        <v>17</v>
      </c>
      <c r="J23" s="85">
        <v>14</v>
      </c>
      <c r="K23" s="45">
        <v>12</v>
      </c>
      <c r="L23" s="86">
        <v>18</v>
      </c>
      <c r="M23" s="77">
        <v>23</v>
      </c>
      <c r="N23" s="80">
        <v>6</v>
      </c>
      <c r="O23" s="80">
        <v>11</v>
      </c>
      <c r="P23" s="80">
        <v>14</v>
      </c>
      <c r="Q23" s="77">
        <v>19</v>
      </c>
      <c r="R23" s="80">
        <v>24</v>
      </c>
      <c r="S23" s="80">
        <v>7</v>
      </c>
      <c r="T23" s="83">
        <v>9</v>
      </c>
      <c r="U23" s="77"/>
      <c r="V23" s="80"/>
      <c r="W23" s="80"/>
      <c r="X23" s="83"/>
    </row>
    <row r="24" spans="1:24" ht="12.75" customHeight="1">
      <c r="A24" s="141">
        <v>19</v>
      </c>
      <c r="B24" s="20">
        <f>SUM(F24:H24,J24:L24,N24:P24,R24:T24,V24:X24)</f>
        <v>100</v>
      </c>
      <c r="C24" s="68" t="s">
        <v>221</v>
      </c>
      <c r="D24" s="60" t="s">
        <v>7</v>
      </c>
      <c r="E24" s="138"/>
      <c r="F24" s="91"/>
      <c r="G24" s="91"/>
      <c r="H24" s="91"/>
      <c r="I24" s="99"/>
      <c r="J24" s="80"/>
      <c r="K24" s="80"/>
      <c r="L24" s="80"/>
      <c r="M24" s="100">
        <v>12</v>
      </c>
      <c r="N24" s="92">
        <v>17</v>
      </c>
      <c r="O24" s="80">
        <v>23</v>
      </c>
      <c r="P24" s="93">
        <v>0</v>
      </c>
      <c r="Q24" s="100">
        <v>9</v>
      </c>
      <c r="R24" s="80">
        <v>16</v>
      </c>
      <c r="S24" s="80">
        <v>24</v>
      </c>
      <c r="T24" s="83">
        <v>20</v>
      </c>
      <c r="U24" s="100"/>
      <c r="V24" s="80"/>
      <c r="W24" s="80"/>
      <c r="X24" s="83"/>
    </row>
    <row r="25" spans="1:24" ht="12.75" customHeight="1">
      <c r="A25" s="141">
        <v>20</v>
      </c>
      <c r="B25" s="20">
        <f>SUM(F25:H25,J25:L25,N25:P25,R25:T25,V25:X25)</f>
        <v>88</v>
      </c>
      <c r="C25" s="69" t="s">
        <v>224</v>
      </c>
      <c r="D25" s="60" t="s">
        <v>7</v>
      </c>
      <c r="E25" s="77"/>
      <c r="F25" s="80"/>
      <c r="G25" s="80"/>
      <c r="H25" s="83"/>
      <c r="I25" s="77"/>
      <c r="J25" s="80"/>
      <c r="K25" s="80"/>
      <c r="L25" s="80"/>
      <c r="M25" s="77">
        <v>2</v>
      </c>
      <c r="N25" s="92">
        <v>30</v>
      </c>
      <c r="O25" s="80">
        <v>26</v>
      </c>
      <c r="P25" s="93">
        <v>32</v>
      </c>
      <c r="Q25" s="79"/>
      <c r="R25" s="87"/>
      <c r="S25" s="87"/>
      <c r="T25" s="88"/>
      <c r="U25" s="79"/>
      <c r="V25" s="87"/>
      <c r="W25" s="87"/>
      <c r="X25" s="88"/>
    </row>
    <row r="26" spans="1:24" ht="12.75" customHeight="1">
      <c r="A26" s="141">
        <v>21</v>
      </c>
      <c r="B26" s="20">
        <f>SUM(F26:H26,J26:L26,N26:P26,R26:T26,V26:X26)</f>
        <v>82</v>
      </c>
      <c r="C26" s="64" t="s">
        <v>223</v>
      </c>
      <c r="D26" s="60" t="s">
        <v>7</v>
      </c>
      <c r="E26" s="82"/>
      <c r="F26" s="91"/>
      <c r="G26" s="91"/>
      <c r="H26" s="91"/>
      <c r="I26" s="77"/>
      <c r="J26" s="92"/>
      <c r="K26" s="80"/>
      <c r="L26" s="93"/>
      <c r="M26" s="77">
        <v>5</v>
      </c>
      <c r="N26" s="92">
        <v>32</v>
      </c>
      <c r="O26" s="80">
        <v>25</v>
      </c>
      <c r="P26" s="93">
        <v>25</v>
      </c>
      <c r="Q26" s="79"/>
      <c r="R26" s="87"/>
      <c r="S26" s="87"/>
      <c r="T26" s="81"/>
      <c r="U26" s="79"/>
      <c r="V26" s="87"/>
      <c r="W26" s="87"/>
      <c r="X26" s="81"/>
    </row>
    <row r="27" spans="1:24" ht="12.75" customHeight="1">
      <c r="A27" s="141">
        <v>22</v>
      </c>
      <c r="B27" s="20">
        <f>SUM(F27:H27,J27:L27,N27:P27,R27:T27,V27:X27)</f>
        <v>82</v>
      </c>
      <c r="C27" s="69" t="s">
        <v>76</v>
      </c>
      <c r="D27" s="60" t="s">
        <v>7</v>
      </c>
      <c r="E27" s="77">
        <v>4</v>
      </c>
      <c r="F27" s="45">
        <v>28</v>
      </c>
      <c r="G27" s="45">
        <v>24</v>
      </c>
      <c r="H27" s="78">
        <v>30</v>
      </c>
      <c r="I27" s="77"/>
      <c r="J27" s="80"/>
      <c r="K27" s="80"/>
      <c r="L27" s="80"/>
      <c r="M27" s="77"/>
      <c r="N27" s="89"/>
      <c r="O27" s="75"/>
      <c r="P27" s="90"/>
      <c r="Q27" s="79"/>
      <c r="R27" s="80"/>
      <c r="S27" s="80"/>
      <c r="T27" s="83"/>
      <c r="U27" s="79"/>
      <c r="V27" s="80"/>
      <c r="W27" s="80"/>
      <c r="X27" s="83"/>
    </row>
    <row r="28" spans="1:24" ht="12.75" customHeight="1">
      <c r="A28" s="141">
        <v>23</v>
      </c>
      <c r="B28" s="20">
        <f>SUM(F28:H28,J28:L28,N28:P28,R28:T28,V28:X28)</f>
        <v>82</v>
      </c>
      <c r="C28" s="64" t="s">
        <v>41</v>
      </c>
      <c r="D28" s="57" t="s">
        <v>184</v>
      </c>
      <c r="E28" s="82"/>
      <c r="F28" s="166"/>
      <c r="G28" s="166"/>
      <c r="H28" s="166"/>
      <c r="I28" s="77">
        <v>15</v>
      </c>
      <c r="J28" s="45">
        <v>17</v>
      </c>
      <c r="K28" s="45">
        <v>14</v>
      </c>
      <c r="L28" s="45">
        <v>17</v>
      </c>
      <c r="M28" s="77"/>
      <c r="N28" s="92"/>
      <c r="O28" s="80"/>
      <c r="P28" s="93"/>
      <c r="Q28" s="79">
        <v>17</v>
      </c>
      <c r="R28" s="87">
        <v>11</v>
      </c>
      <c r="S28" s="87">
        <v>23</v>
      </c>
      <c r="T28" s="81">
        <v>0</v>
      </c>
      <c r="U28" s="79"/>
      <c r="V28" s="87"/>
      <c r="W28" s="87"/>
      <c r="X28" s="81"/>
    </row>
    <row r="29" spans="1:24" ht="12.75" customHeight="1">
      <c r="A29" s="141">
        <v>24</v>
      </c>
      <c r="B29" s="20">
        <f>SUM(F29:H29,J29:L29,N29:P29,R29:T29,V29:X29)</f>
        <v>80</v>
      </c>
      <c r="C29" s="59" t="s">
        <v>64</v>
      </c>
      <c r="D29" s="60" t="s">
        <v>177</v>
      </c>
      <c r="E29" s="77">
        <v>5</v>
      </c>
      <c r="F29" s="45">
        <v>30</v>
      </c>
      <c r="G29" s="45">
        <v>28</v>
      </c>
      <c r="H29" s="78">
        <v>22</v>
      </c>
      <c r="I29" s="77"/>
      <c r="J29" s="80"/>
      <c r="K29" s="80"/>
      <c r="L29" s="80"/>
      <c r="M29" s="77"/>
      <c r="N29" s="75"/>
      <c r="O29" s="75"/>
      <c r="P29" s="75"/>
      <c r="Q29" s="77"/>
      <c r="R29" s="80"/>
      <c r="S29" s="80"/>
      <c r="T29" s="83"/>
      <c r="U29" s="77"/>
      <c r="V29" s="80"/>
      <c r="W29" s="80"/>
      <c r="X29" s="83"/>
    </row>
    <row r="30" spans="1:24" ht="12.75" customHeight="1">
      <c r="A30" s="141">
        <v>25</v>
      </c>
      <c r="B30" s="20">
        <f>SUM(F30:H30,J30:L30,N30:P30,R30:T30,V30:X30)</f>
        <v>80</v>
      </c>
      <c r="C30" s="68" t="s">
        <v>222</v>
      </c>
      <c r="D30" s="60" t="s">
        <v>7</v>
      </c>
      <c r="E30" s="138"/>
      <c r="F30" s="91"/>
      <c r="G30" s="91"/>
      <c r="H30" s="91"/>
      <c r="I30" s="99"/>
      <c r="J30" s="80"/>
      <c r="K30" s="80"/>
      <c r="L30" s="80"/>
      <c r="M30" s="100">
        <v>6</v>
      </c>
      <c r="N30" s="92">
        <v>26</v>
      </c>
      <c r="O30" s="80">
        <v>28</v>
      </c>
      <c r="P30" s="93">
        <v>26</v>
      </c>
      <c r="Q30" s="99"/>
      <c r="R30" s="80"/>
      <c r="S30" s="80"/>
      <c r="T30" s="83"/>
      <c r="U30" s="99"/>
      <c r="V30" s="80"/>
      <c r="W30" s="80"/>
      <c r="X30" s="83"/>
    </row>
    <row r="31" spans="1:24" ht="12.75" customHeight="1">
      <c r="A31" s="141">
        <v>26</v>
      </c>
      <c r="B31" s="20">
        <f>SUM(F31:H31,J31:L31,N31:P31,R31:T31,V31:X31)</f>
        <v>72</v>
      </c>
      <c r="C31" s="59" t="s">
        <v>218</v>
      </c>
      <c r="D31" s="62" t="s">
        <v>11</v>
      </c>
      <c r="E31" s="99"/>
      <c r="F31" s="80"/>
      <c r="G31" s="80"/>
      <c r="H31" s="83"/>
      <c r="I31" s="99"/>
      <c r="J31" s="92"/>
      <c r="K31" s="80"/>
      <c r="L31" s="93"/>
      <c r="M31" s="100">
        <v>21</v>
      </c>
      <c r="N31" s="92">
        <v>8</v>
      </c>
      <c r="O31" s="80">
        <v>9</v>
      </c>
      <c r="P31" s="93">
        <v>19</v>
      </c>
      <c r="Q31" s="100">
        <v>21</v>
      </c>
      <c r="R31" s="80">
        <v>10</v>
      </c>
      <c r="S31" s="80">
        <v>12</v>
      </c>
      <c r="T31" s="83">
        <v>14</v>
      </c>
      <c r="U31" s="100"/>
      <c r="V31" s="80"/>
      <c r="W31" s="80"/>
      <c r="X31" s="83"/>
    </row>
    <row r="32" spans="1:24" ht="12.75" customHeight="1">
      <c r="A32" s="141">
        <v>27</v>
      </c>
      <c r="B32" s="20">
        <f>SUM(F32:H32,J32:L32,N32:P32,R32:T32,V32:X32)</f>
        <v>67</v>
      </c>
      <c r="C32" s="68" t="s">
        <v>131</v>
      </c>
      <c r="D32" s="62" t="s">
        <v>6</v>
      </c>
      <c r="E32" s="82">
        <v>15</v>
      </c>
      <c r="F32" s="40">
        <v>12</v>
      </c>
      <c r="G32" s="40">
        <v>18</v>
      </c>
      <c r="H32" s="40">
        <v>16</v>
      </c>
      <c r="I32" s="77">
        <v>21</v>
      </c>
      <c r="J32" s="45">
        <v>10</v>
      </c>
      <c r="K32" s="45">
        <v>0</v>
      </c>
      <c r="L32" s="45">
        <v>11</v>
      </c>
      <c r="M32" s="77"/>
      <c r="N32" s="92"/>
      <c r="O32" s="80"/>
      <c r="P32" s="93"/>
      <c r="Q32" s="77"/>
      <c r="R32" s="80"/>
      <c r="S32" s="80"/>
      <c r="T32" s="83"/>
      <c r="U32" s="77"/>
      <c r="V32" s="80"/>
      <c r="W32" s="80"/>
      <c r="X32" s="83"/>
    </row>
    <row r="33" spans="1:24" ht="12.75" customHeight="1">
      <c r="A33" s="141">
        <v>28</v>
      </c>
      <c r="B33" s="20">
        <f>SUM(F33:H33,J33:L33,N33:P33,R33:T33,V33:X33)</f>
        <v>62</v>
      </c>
      <c r="C33" s="57" t="s">
        <v>68</v>
      </c>
      <c r="D33" s="60" t="s">
        <v>177</v>
      </c>
      <c r="E33" s="77">
        <v>9</v>
      </c>
      <c r="F33" s="45">
        <v>24</v>
      </c>
      <c r="G33" s="45">
        <v>17</v>
      </c>
      <c r="H33" s="78">
        <v>21</v>
      </c>
      <c r="I33" s="79"/>
      <c r="J33" s="80"/>
      <c r="K33" s="80"/>
      <c r="L33" s="80"/>
      <c r="M33" s="79"/>
      <c r="N33" s="92"/>
      <c r="O33" s="80"/>
      <c r="P33" s="93"/>
      <c r="Q33" s="79"/>
      <c r="R33" s="80"/>
      <c r="S33" s="80"/>
      <c r="T33" s="83"/>
      <c r="U33" s="79"/>
      <c r="V33" s="80"/>
      <c r="W33" s="80"/>
      <c r="X33" s="83"/>
    </row>
    <row r="34" spans="1:24" ht="12.75" customHeight="1">
      <c r="A34" s="141">
        <v>29</v>
      </c>
      <c r="B34" s="20">
        <f>SUM(F34:H34,J34:L34,N34:P34,R34:T34,V34:X34)</f>
        <v>60</v>
      </c>
      <c r="C34" s="146" t="s">
        <v>243</v>
      </c>
      <c r="D34" s="146" t="s">
        <v>11</v>
      </c>
      <c r="E34" s="96"/>
      <c r="F34" s="47"/>
      <c r="G34" s="47"/>
      <c r="H34" s="47"/>
      <c r="I34" s="79"/>
      <c r="J34" s="97"/>
      <c r="K34" s="97"/>
      <c r="L34" s="97"/>
      <c r="M34" s="79"/>
      <c r="N34" s="89"/>
      <c r="O34" s="75"/>
      <c r="P34" s="90"/>
      <c r="Q34" s="77">
        <v>10</v>
      </c>
      <c r="R34" s="80">
        <v>21</v>
      </c>
      <c r="S34" s="80">
        <v>17</v>
      </c>
      <c r="T34" s="83">
        <v>22</v>
      </c>
      <c r="U34" s="77"/>
      <c r="V34" s="80"/>
      <c r="W34" s="80"/>
      <c r="X34" s="83"/>
    </row>
    <row r="35" spans="1:24" ht="12.75" customHeight="1">
      <c r="A35" s="141">
        <v>30</v>
      </c>
      <c r="B35" s="20">
        <f>SUM(F35:H35,J35:L35,N35:P35,R35:T35,V35:X35)</f>
        <v>59</v>
      </c>
      <c r="C35" s="62" t="s">
        <v>187</v>
      </c>
      <c r="D35" s="62" t="s">
        <v>188</v>
      </c>
      <c r="E35" s="77"/>
      <c r="F35" s="80"/>
      <c r="G35" s="80"/>
      <c r="H35" s="80"/>
      <c r="I35" s="77">
        <v>20</v>
      </c>
      <c r="J35" s="45">
        <v>11</v>
      </c>
      <c r="K35" s="45">
        <v>11</v>
      </c>
      <c r="L35" s="45">
        <v>12</v>
      </c>
      <c r="M35" s="77"/>
      <c r="N35" s="92"/>
      <c r="O35" s="80"/>
      <c r="P35" s="93"/>
      <c r="Q35" s="77">
        <v>23</v>
      </c>
      <c r="R35" s="80">
        <v>5</v>
      </c>
      <c r="S35" s="80">
        <v>8</v>
      </c>
      <c r="T35" s="83">
        <v>12</v>
      </c>
      <c r="U35" s="77"/>
      <c r="V35" s="80"/>
      <c r="W35" s="80"/>
      <c r="X35" s="83"/>
    </row>
    <row r="36" spans="1:24" ht="12.75" customHeight="1">
      <c r="A36" s="141">
        <v>31</v>
      </c>
      <c r="B36" s="20">
        <f>SUM(F36:H36,J36:L36,N36:P36,R36:T36,V36:X36)</f>
        <v>57</v>
      </c>
      <c r="C36" s="62" t="s">
        <v>129</v>
      </c>
      <c r="D36" s="60" t="s">
        <v>7</v>
      </c>
      <c r="E36" s="77">
        <v>13</v>
      </c>
      <c r="F36" s="50">
        <v>18</v>
      </c>
      <c r="G36" s="45">
        <v>21</v>
      </c>
      <c r="H36" s="86">
        <v>18</v>
      </c>
      <c r="I36" s="77"/>
      <c r="J36" s="80"/>
      <c r="K36" s="80"/>
      <c r="L36" s="80"/>
      <c r="M36" s="77"/>
      <c r="N36" s="92"/>
      <c r="O36" s="80"/>
      <c r="P36" s="93"/>
      <c r="Q36" s="79"/>
      <c r="R36" s="87"/>
      <c r="S36" s="87"/>
      <c r="T36" s="81"/>
      <c r="U36" s="79"/>
      <c r="V36" s="87"/>
      <c r="W36" s="87"/>
      <c r="X36" s="81"/>
    </row>
    <row r="37" spans="1:24" ht="12.75" customHeight="1">
      <c r="A37" s="141">
        <v>32</v>
      </c>
      <c r="B37" s="20">
        <f>SUM(F37:H37,J37:L37,N37:P37,R37:T37,V37:X37)</f>
        <v>56</v>
      </c>
      <c r="C37" s="62" t="s">
        <v>182</v>
      </c>
      <c r="D37" s="62" t="s">
        <v>183</v>
      </c>
      <c r="E37" s="77"/>
      <c r="F37" s="98"/>
      <c r="G37" s="80"/>
      <c r="H37" s="93"/>
      <c r="I37" s="77">
        <v>14</v>
      </c>
      <c r="J37" s="45">
        <v>18</v>
      </c>
      <c r="K37" s="45">
        <v>18</v>
      </c>
      <c r="L37" s="45">
        <v>20</v>
      </c>
      <c r="M37" s="77"/>
      <c r="N37" s="92"/>
      <c r="O37" s="80"/>
      <c r="P37" s="93"/>
      <c r="Q37" s="77"/>
      <c r="R37" s="80"/>
      <c r="S37" s="80"/>
      <c r="T37" s="83"/>
      <c r="U37" s="77"/>
      <c r="V37" s="80"/>
      <c r="W37" s="80"/>
      <c r="X37" s="83"/>
    </row>
    <row r="38" spans="1:24" ht="12.75" customHeight="1">
      <c r="A38" s="141">
        <v>33</v>
      </c>
      <c r="B38" s="20">
        <f>SUM(F38:H38,J38:L38,N38:P38,R38:T38,V38:X38)</f>
        <v>55</v>
      </c>
      <c r="C38" s="57" t="s">
        <v>128</v>
      </c>
      <c r="D38" s="60" t="s">
        <v>7</v>
      </c>
      <c r="E38" s="77">
        <v>12</v>
      </c>
      <c r="F38" s="50">
        <v>22</v>
      </c>
      <c r="G38" s="45">
        <v>19</v>
      </c>
      <c r="H38" s="86">
        <v>14</v>
      </c>
      <c r="I38" s="77"/>
      <c r="J38" s="80"/>
      <c r="K38" s="80"/>
      <c r="L38" s="80"/>
      <c r="M38" s="77"/>
      <c r="N38" s="92"/>
      <c r="O38" s="80"/>
      <c r="P38" s="93"/>
      <c r="Q38" s="77"/>
      <c r="R38" s="80"/>
      <c r="S38" s="80"/>
      <c r="T38" s="83"/>
      <c r="U38" s="77"/>
      <c r="V38" s="80"/>
      <c r="W38" s="80"/>
      <c r="X38" s="83"/>
    </row>
    <row r="39" spans="1:24" ht="12.75" customHeight="1">
      <c r="A39" s="141">
        <v>34</v>
      </c>
      <c r="B39" s="20">
        <f>SUM(F39:H39,J39:L39,N39:P39,R39:T39,V39:X39)</f>
        <v>52</v>
      </c>
      <c r="C39" s="62" t="s">
        <v>130</v>
      </c>
      <c r="D39" s="60" t="s">
        <v>7</v>
      </c>
      <c r="E39" s="77">
        <v>14</v>
      </c>
      <c r="F39" s="50">
        <v>15</v>
      </c>
      <c r="G39" s="45">
        <v>22</v>
      </c>
      <c r="H39" s="86">
        <v>15</v>
      </c>
      <c r="I39" s="77"/>
      <c r="J39" s="80"/>
      <c r="K39" s="80"/>
      <c r="L39" s="80"/>
      <c r="M39" s="77"/>
      <c r="N39" s="92"/>
      <c r="O39" s="80"/>
      <c r="P39" s="93"/>
      <c r="Q39" s="77"/>
      <c r="R39" s="80"/>
      <c r="S39" s="80"/>
      <c r="T39" s="83"/>
      <c r="U39" s="77"/>
      <c r="V39" s="80"/>
      <c r="W39" s="80"/>
      <c r="X39" s="83"/>
    </row>
    <row r="40" spans="1:24" ht="12.75" customHeight="1">
      <c r="A40" s="141">
        <v>35</v>
      </c>
      <c r="B40" s="20">
        <f>SUM(F40:H40,J40:L40,N40:P40,R40:T40,V40:X40)</f>
        <v>51</v>
      </c>
      <c r="C40" s="62" t="s">
        <v>217</v>
      </c>
      <c r="D40" s="60" t="s">
        <v>7</v>
      </c>
      <c r="E40" s="99"/>
      <c r="F40" s="98"/>
      <c r="G40" s="80"/>
      <c r="H40" s="93"/>
      <c r="I40" s="99"/>
      <c r="J40" s="80"/>
      <c r="K40" s="80"/>
      <c r="L40" s="80"/>
      <c r="M40" s="100">
        <v>22</v>
      </c>
      <c r="N40" s="92">
        <v>9</v>
      </c>
      <c r="O40" s="80">
        <v>10</v>
      </c>
      <c r="P40" s="93">
        <v>16</v>
      </c>
      <c r="Q40" s="100">
        <v>27</v>
      </c>
      <c r="R40" s="80">
        <v>7</v>
      </c>
      <c r="S40" s="80">
        <v>3</v>
      </c>
      <c r="T40" s="83">
        <v>6</v>
      </c>
      <c r="U40" s="99"/>
      <c r="V40" s="80"/>
      <c r="W40" s="80"/>
      <c r="X40" s="83"/>
    </row>
    <row r="41" spans="1:24" ht="12.75" customHeight="1">
      <c r="A41" s="141">
        <v>36</v>
      </c>
      <c r="B41" s="20">
        <f>SUM(F41:H41,J41:L41,N41:P41,R41:T41,V41:X41)</f>
        <v>50</v>
      </c>
      <c r="C41" s="62" t="s">
        <v>38</v>
      </c>
      <c r="D41" s="60" t="s">
        <v>7</v>
      </c>
      <c r="E41" s="77">
        <v>23</v>
      </c>
      <c r="F41" s="50">
        <v>9</v>
      </c>
      <c r="G41" s="45">
        <v>9</v>
      </c>
      <c r="H41" s="86">
        <v>12</v>
      </c>
      <c r="I41" s="79"/>
      <c r="J41" s="97"/>
      <c r="K41" s="97"/>
      <c r="L41" s="97"/>
      <c r="M41" s="79">
        <v>27</v>
      </c>
      <c r="N41" s="92">
        <v>4</v>
      </c>
      <c r="O41" s="80">
        <v>7</v>
      </c>
      <c r="P41" s="93">
        <v>9</v>
      </c>
      <c r="Q41" s="79"/>
      <c r="R41" s="87"/>
      <c r="S41" s="87"/>
      <c r="T41" s="88"/>
      <c r="U41" s="79"/>
      <c r="V41" s="87"/>
      <c r="W41" s="87"/>
      <c r="X41" s="88"/>
    </row>
    <row r="42" spans="1:24" ht="12.75" customHeight="1">
      <c r="A42" s="141">
        <v>37</v>
      </c>
      <c r="B42" s="20">
        <f>SUM(F42:H42,J42:L42,N42:P42,R42:T42,V42:X42)</f>
        <v>44</v>
      </c>
      <c r="C42" s="57" t="s">
        <v>132</v>
      </c>
      <c r="D42" s="60" t="s">
        <v>178</v>
      </c>
      <c r="E42" s="77">
        <v>17</v>
      </c>
      <c r="F42" s="50">
        <v>13</v>
      </c>
      <c r="G42" s="45">
        <v>11</v>
      </c>
      <c r="H42" s="86">
        <v>20</v>
      </c>
      <c r="I42" s="77"/>
      <c r="J42" s="80"/>
      <c r="K42" s="80"/>
      <c r="L42" s="80"/>
      <c r="M42" s="77"/>
      <c r="N42" s="92"/>
      <c r="O42" s="80"/>
      <c r="P42" s="93"/>
      <c r="Q42" s="79"/>
      <c r="R42" s="80"/>
      <c r="S42" s="80"/>
      <c r="T42" s="83"/>
      <c r="U42" s="79"/>
      <c r="V42" s="80"/>
      <c r="W42" s="80"/>
      <c r="X42" s="83"/>
    </row>
    <row r="43" spans="1:24" ht="12.75">
      <c r="A43" s="141">
        <v>38</v>
      </c>
      <c r="B43" s="20">
        <f>SUM(F43:H43,J43:L43,N43:P43,R43:T43,V43:X43)</f>
        <v>41</v>
      </c>
      <c r="C43" s="72" t="s">
        <v>133</v>
      </c>
      <c r="D43" s="60" t="s">
        <v>7</v>
      </c>
      <c r="E43" s="77">
        <v>18</v>
      </c>
      <c r="F43" s="45">
        <v>10</v>
      </c>
      <c r="G43" s="45">
        <v>12</v>
      </c>
      <c r="H43" s="45">
        <v>19</v>
      </c>
      <c r="I43" s="79"/>
      <c r="J43" s="80"/>
      <c r="K43" s="80"/>
      <c r="L43" s="98"/>
      <c r="M43" s="79"/>
      <c r="N43" s="101"/>
      <c r="O43" s="101"/>
      <c r="P43" s="101"/>
      <c r="Q43" s="79"/>
      <c r="R43" s="87"/>
      <c r="S43" s="87"/>
      <c r="T43" s="163"/>
      <c r="U43" s="79"/>
      <c r="V43" s="87"/>
      <c r="W43" s="87"/>
      <c r="X43" s="88"/>
    </row>
    <row r="44" spans="1:24" ht="12.75">
      <c r="A44" s="141">
        <v>39</v>
      </c>
      <c r="B44" s="20">
        <f>SUM(F44:H44,J44:L44,N44:P44,R44:T44,V44:X44)</f>
        <v>41</v>
      </c>
      <c r="C44" s="59" t="s">
        <v>220</v>
      </c>
      <c r="D44" s="62" t="s">
        <v>219</v>
      </c>
      <c r="E44" s="99"/>
      <c r="F44" s="80"/>
      <c r="G44" s="80"/>
      <c r="H44" s="80"/>
      <c r="I44" s="99"/>
      <c r="J44" s="80"/>
      <c r="K44" s="80"/>
      <c r="L44" s="98"/>
      <c r="M44" s="100">
        <v>16</v>
      </c>
      <c r="N44" s="80">
        <v>7</v>
      </c>
      <c r="O44" s="80">
        <v>19</v>
      </c>
      <c r="P44" s="98">
        <v>15</v>
      </c>
      <c r="Q44" s="99"/>
      <c r="R44" s="80"/>
      <c r="S44" s="80"/>
      <c r="T44" s="98"/>
      <c r="U44" s="99"/>
      <c r="V44" s="80"/>
      <c r="W44" s="80"/>
      <c r="X44" s="83"/>
    </row>
    <row r="45" spans="1:24" ht="12.75">
      <c r="A45" s="141">
        <v>40</v>
      </c>
      <c r="B45" s="20">
        <f>SUM(F45:H45,J45:L45,N45:P45,R45:T45,V45:X45)</f>
        <v>39</v>
      </c>
      <c r="C45" s="59" t="s">
        <v>185</v>
      </c>
      <c r="D45" s="57" t="s">
        <v>186</v>
      </c>
      <c r="E45" s="77"/>
      <c r="F45" s="80"/>
      <c r="G45" s="80"/>
      <c r="H45" s="80"/>
      <c r="I45" s="77">
        <v>19</v>
      </c>
      <c r="J45" s="45">
        <v>12</v>
      </c>
      <c r="K45" s="45">
        <v>13</v>
      </c>
      <c r="L45" s="50">
        <v>14</v>
      </c>
      <c r="M45" s="77"/>
      <c r="N45" s="80"/>
      <c r="O45" s="80"/>
      <c r="P45" s="98"/>
      <c r="Q45" s="79"/>
      <c r="R45" s="87"/>
      <c r="S45" s="87"/>
      <c r="T45" s="163"/>
      <c r="U45" s="79"/>
      <c r="V45" s="87"/>
      <c r="W45" s="87"/>
      <c r="X45" s="88"/>
    </row>
    <row r="46" spans="1:24" ht="12.75">
      <c r="A46" s="141">
        <v>41</v>
      </c>
      <c r="B46" s="20">
        <f>SUM(F46:H46,J46:L46,N46:P46,R46:T46,V46:X46)</f>
        <v>36</v>
      </c>
      <c r="C46" s="69" t="s">
        <v>135</v>
      </c>
      <c r="D46" s="61" t="s">
        <v>12</v>
      </c>
      <c r="E46" s="77">
        <v>22</v>
      </c>
      <c r="F46" s="45">
        <v>11</v>
      </c>
      <c r="G46" s="45">
        <v>15</v>
      </c>
      <c r="H46" s="45">
        <v>10</v>
      </c>
      <c r="I46" s="77"/>
      <c r="J46" s="80"/>
      <c r="K46" s="80"/>
      <c r="L46" s="98"/>
      <c r="M46" s="77"/>
      <c r="N46" s="80"/>
      <c r="O46" s="80"/>
      <c r="P46" s="98"/>
      <c r="Q46" s="79"/>
      <c r="R46" s="87"/>
      <c r="S46" s="87"/>
      <c r="T46" s="125"/>
      <c r="U46" s="79"/>
      <c r="V46" s="87"/>
      <c r="W46" s="87"/>
      <c r="X46" s="81"/>
    </row>
    <row r="47" spans="1:24" ht="12.75">
      <c r="A47" s="141">
        <v>42</v>
      </c>
      <c r="B47" s="20">
        <f>SUM(F47:H47,J47:L47,N47:P47,R47:T47,V47:X47)</f>
        <v>35</v>
      </c>
      <c r="C47" s="59" t="s">
        <v>134</v>
      </c>
      <c r="D47" s="60" t="s">
        <v>7</v>
      </c>
      <c r="E47" s="77">
        <v>21</v>
      </c>
      <c r="F47" s="45">
        <v>19</v>
      </c>
      <c r="G47" s="45">
        <v>7</v>
      </c>
      <c r="H47" s="45">
        <v>9</v>
      </c>
      <c r="I47" s="77"/>
      <c r="J47" s="80"/>
      <c r="K47" s="80"/>
      <c r="L47" s="98"/>
      <c r="M47" s="77"/>
      <c r="N47" s="80"/>
      <c r="O47" s="80"/>
      <c r="P47" s="98"/>
      <c r="Q47" s="77"/>
      <c r="R47" s="80"/>
      <c r="S47" s="80"/>
      <c r="T47" s="98"/>
      <c r="U47" s="77"/>
      <c r="V47" s="80"/>
      <c r="W47" s="80"/>
      <c r="X47" s="83"/>
    </row>
    <row r="48" spans="1:24" ht="12.75">
      <c r="A48" s="141">
        <v>43</v>
      </c>
      <c r="B48" s="20">
        <f>SUM(F48:H48,J48:L48,N48:P48,R48:T48,V48:X48)</f>
        <v>33</v>
      </c>
      <c r="C48" s="59" t="s">
        <v>216</v>
      </c>
      <c r="D48" s="60" t="s">
        <v>7</v>
      </c>
      <c r="E48" s="99"/>
      <c r="F48" s="80"/>
      <c r="G48" s="80"/>
      <c r="H48" s="80"/>
      <c r="I48" s="99"/>
      <c r="J48" s="80"/>
      <c r="K48" s="80"/>
      <c r="L48" s="98"/>
      <c r="M48" s="100">
        <v>24</v>
      </c>
      <c r="N48" s="80">
        <v>14</v>
      </c>
      <c r="O48" s="80">
        <v>8</v>
      </c>
      <c r="P48" s="98">
        <v>11</v>
      </c>
      <c r="Q48" s="99"/>
      <c r="R48" s="80"/>
      <c r="S48" s="80"/>
      <c r="T48" s="98"/>
      <c r="U48" s="99"/>
      <c r="V48" s="80"/>
      <c r="W48" s="80"/>
      <c r="X48" s="83"/>
    </row>
    <row r="49" spans="1:24" ht="12.75">
      <c r="A49" s="141">
        <v>44</v>
      </c>
      <c r="B49" s="20">
        <f>SUM(F49:H49,J49:L49,N49:P49,R49:T49,V49:X49)</f>
        <v>32</v>
      </c>
      <c r="C49" s="150" t="s">
        <v>245</v>
      </c>
      <c r="D49" s="146" t="s">
        <v>7</v>
      </c>
      <c r="E49" s="77"/>
      <c r="F49" s="45"/>
      <c r="G49" s="45"/>
      <c r="H49" s="45"/>
      <c r="I49" s="79"/>
      <c r="J49" s="97"/>
      <c r="K49" s="97"/>
      <c r="L49" s="118"/>
      <c r="M49" s="79"/>
      <c r="N49" s="75"/>
      <c r="O49" s="75"/>
      <c r="P49" s="125"/>
      <c r="Q49" s="77">
        <v>22</v>
      </c>
      <c r="R49" s="80">
        <v>6</v>
      </c>
      <c r="S49" s="80">
        <v>13</v>
      </c>
      <c r="T49" s="98">
        <v>13</v>
      </c>
      <c r="U49" s="77"/>
      <c r="V49" s="80"/>
      <c r="W49" s="80"/>
      <c r="X49" s="83"/>
    </row>
    <row r="50" spans="1:24" ht="12.75">
      <c r="A50" s="141">
        <v>45</v>
      </c>
      <c r="B50" s="20">
        <f>SUM(F50:H50,J50:L50,N50:P50,R50:T50,V50:X50)</f>
        <v>31</v>
      </c>
      <c r="C50" s="150" t="s">
        <v>244</v>
      </c>
      <c r="D50" s="146" t="s">
        <v>7</v>
      </c>
      <c r="E50" s="77"/>
      <c r="F50" s="45"/>
      <c r="G50" s="45"/>
      <c r="H50" s="45"/>
      <c r="I50" s="79"/>
      <c r="J50" s="97"/>
      <c r="K50" s="97"/>
      <c r="L50" s="118"/>
      <c r="M50" s="79"/>
      <c r="N50" s="75"/>
      <c r="O50" s="75"/>
      <c r="P50" s="125"/>
      <c r="Q50" s="77">
        <v>20</v>
      </c>
      <c r="R50" s="80">
        <v>4</v>
      </c>
      <c r="S50" s="80">
        <v>11</v>
      </c>
      <c r="T50" s="98">
        <v>16</v>
      </c>
      <c r="U50" s="77"/>
      <c r="V50" s="80"/>
      <c r="W50" s="80"/>
      <c r="X50" s="83"/>
    </row>
    <row r="51" spans="1:24" ht="12.75">
      <c r="A51" s="141">
        <v>46</v>
      </c>
      <c r="B51" s="20">
        <f>SUM(F51:H51,J51:L51,N51:P51,R51:T51,V51:X51)</f>
        <v>30</v>
      </c>
      <c r="C51" s="59" t="s">
        <v>225</v>
      </c>
      <c r="D51" s="66" t="s">
        <v>7</v>
      </c>
      <c r="E51" s="99"/>
      <c r="F51" s="80"/>
      <c r="G51" s="80"/>
      <c r="H51" s="80"/>
      <c r="I51" s="99"/>
      <c r="J51" s="80"/>
      <c r="K51" s="80"/>
      <c r="L51" s="98"/>
      <c r="M51" s="100">
        <v>19</v>
      </c>
      <c r="N51" s="80">
        <v>13</v>
      </c>
      <c r="O51" s="80">
        <v>17</v>
      </c>
      <c r="P51" s="98">
        <v>0</v>
      </c>
      <c r="Q51" s="99"/>
      <c r="R51" s="80"/>
      <c r="S51" s="80"/>
      <c r="T51" s="98"/>
      <c r="U51" s="99"/>
      <c r="V51" s="80"/>
      <c r="W51" s="80"/>
      <c r="X51" s="83"/>
    </row>
    <row r="52" spans="1:24" ht="12.75">
      <c r="A52" s="141">
        <v>47</v>
      </c>
      <c r="B52" s="20">
        <f>SUM(F52:H52,J52:L52,N52:P52,R52:T52,V52:X52)</f>
        <v>28</v>
      </c>
      <c r="C52" s="59" t="s">
        <v>215</v>
      </c>
      <c r="D52" s="62" t="s">
        <v>226</v>
      </c>
      <c r="E52" s="99"/>
      <c r="F52" s="80"/>
      <c r="G52" s="80"/>
      <c r="H52" s="80"/>
      <c r="I52" s="99"/>
      <c r="J52" s="80"/>
      <c r="K52" s="80"/>
      <c r="L52" s="98"/>
      <c r="M52" s="100">
        <v>28</v>
      </c>
      <c r="N52" s="80">
        <v>3</v>
      </c>
      <c r="O52" s="80">
        <v>5</v>
      </c>
      <c r="P52" s="98">
        <v>7</v>
      </c>
      <c r="Q52" s="100">
        <v>28</v>
      </c>
      <c r="R52" s="80">
        <v>3</v>
      </c>
      <c r="S52" s="80">
        <v>5</v>
      </c>
      <c r="T52" s="98">
        <v>5</v>
      </c>
      <c r="U52" s="99"/>
      <c r="V52" s="80"/>
      <c r="W52" s="80"/>
      <c r="X52" s="83"/>
    </row>
    <row r="53" spans="1:24" ht="12.75">
      <c r="A53" s="141">
        <v>48</v>
      </c>
      <c r="B53" s="20">
        <f>SUM(F53:H53,J53:L53,N53:P53,R53:T53,V53:X53)</f>
        <v>25</v>
      </c>
      <c r="C53" s="150" t="s">
        <v>247</v>
      </c>
      <c r="D53" s="151" t="s">
        <v>7</v>
      </c>
      <c r="E53" s="77"/>
      <c r="F53" s="45"/>
      <c r="G53" s="45"/>
      <c r="H53" s="45"/>
      <c r="I53" s="79"/>
      <c r="J53" s="97"/>
      <c r="K53" s="97"/>
      <c r="L53" s="118"/>
      <c r="M53" s="79"/>
      <c r="N53" s="75"/>
      <c r="O53" s="75"/>
      <c r="P53" s="125"/>
      <c r="Q53" s="77">
        <v>25</v>
      </c>
      <c r="R53" s="80">
        <v>8</v>
      </c>
      <c r="S53" s="80">
        <v>9</v>
      </c>
      <c r="T53" s="98">
        <v>8</v>
      </c>
      <c r="U53" s="77"/>
      <c r="V53" s="80"/>
      <c r="W53" s="80"/>
      <c r="X53" s="83"/>
    </row>
    <row r="54" spans="1:24" ht="12.75">
      <c r="A54" s="141">
        <v>49</v>
      </c>
      <c r="B54" s="20">
        <f>SUM(F54:H54,J54:L54,N54:P54,R54:T54,V54:X54)</f>
        <v>23</v>
      </c>
      <c r="C54" s="157" t="s">
        <v>246</v>
      </c>
      <c r="D54" s="154" t="s">
        <v>7</v>
      </c>
      <c r="E54" s="77"/>
      <c r="F54" s="45"/>
      <c r="G54" s="45"/>
      <c r="H54" s="45"/>
      <c r="I54" s="79"/>
      <c r="J54" s="97"/>
      <c r="K54" s="97"/>
      <c r="L54" s="118"/>
      <c r="M54" s="79"/>
      <c r="N54" s="75"/>
      <c r="O54" s="75"/>
      <c r="P54" s="125"/>
      <c r="Q54" s="77">
        <v>24</v>
      </c>
      <c r="R54" s="80">
        <v>12</v>
      </c>
      <c r="S54" s="80">
        <v>4</v>
      </c>
      <c r="T54" s="98">
        <v>7</v>
      </c>
      <c r="U54" s="77"/>
      <c r="V54" s="80"/>
      <c r="W54" s="80"/>
      <c r="X54" s="83"/>
    </row>
    <row r="55" spans="1:24" ht="12.75">
      <c r="A55" s="141">
        <v>50</v>
      </c>
      <c r="B55" s="20">
        <f>SUM(F55:H55,J55:L55,N55:P55,R55:T55,V55:X55)</f>
        <v>18</v>
      </c>
      <c r="C55" s="160" t="s">
        <v>136</v>
      </c>
      <c r="D55" s="161" t="s">
        <v>7</v>
      </c>
      <c r="E55" s="77">
        <v>25</v>
      </c>
      <c r="F55" s="45">
        <v>6</v>
      </c>
      <c r="G55" s="45">
        <v>6</v>
      </c>
      <c r="H55" s="45">
        <v>6</v>
      </c>
      <c r="I55" s="77"/>
      <c r="J55" s="80"/>
      <c r="K55" s="80"/>
      <c r="L55" s="98"/>
      <c r="M55" s="77"/>
      <c r="N55" s="80"/>
      <c r="O55" s="80"/>
      <c r="P55" s="98"/>
      <c r="Q55" s="79"/>
      <c r="R55" s="87"/>
      <c r="S55" s="87"/>
      <c r="T55" s="125"/>
      <c r="U55" s="79"/>
      <c r="V55" s="87"/>
      <c r="W55" s="87"/>
      <c r="X55" s="81"/>
    </row>
    <row r="56" spans="1:24" ht="12.75">
      <c r="A56" s="141">
        <v>51</v>
      </c>
      <c r="B56" s="20">
        <f>SUM(F56:H56,J56:L56,N56:P56,R56:T56,V56:X56)</f>
        <v>15</v>
      </c>
      <c r="C56" s="157" t="s">
        <v>91</v>
      </c>
      <c r="D56" s="154" t="s">
        <v>7</v>
      </c>
      <c r="E56" s="77"/>
      <c r="F56" s="45"/>
      <c r="G56" s="45"/>
      <c r="H56" s="45"/>
      <c r="I56" s="79"/>
      <c r="J56" s="97"/>
      <c r="K56" s="97"/>
      <c r="L56" s="118"/>
      <c r="M56" s="79"/>
      <c r="N56" s="75"/>
      <c r="O56" s="75"/>
      <c r="P56" s="125"/>
      <c r="Q56" s="77">
        <v>26</v>
      </c>
      <c r="R56" s="80">
        <v>9</v>
      </c>
      <c r="S56" s="80">
        <v>6</v>
      </c>
      <c r="T56" s="98">
        <v>0</v>
      </c>
      <c r="U56" s="77"/>
      <c r="V56" s="80"/>
      <c r="W56" s="80"/>
      <c r="X56" s="83"/>
    </row>
    <row r="57" spans="1:24" ht="12.75">
      <c r="A57" s="141">
        <v>52</v>
      </c>
      <c r="B57" s="20">
        <f>SUM(F57:H57,J57:L57,N57:P57,R57:T57,V57:X57)</f>
        <v>14</v>
      </c>
      <c r="C57" s="160" t="s">
        <v>214</v>
      </c>
      <c r="D57" s="161" t="s">
        <v>7</v>
      </c>
      <c r="E57" s="99"/>
      <c r="F57" s="80"/>
      <c r="G57" s="80"/>
      <c r="H57" s="80"/>
      <c r="I57" s="99"/>
      <c r="J57" s="80"/>
      <c r="K57" s="80"/>
      <c r="L57" s="98"/>
      <c r="M57" s="100">
        <v>29</v>
      </c>
      <c r="N57" s="80">
        <v>2</v>
      </c>
      <c r="O57" s="80">
        <v>6</v>
      </c>
      <c r="P57" s="98">
        <v>6</v>
      </c>
      <c r="Q57" s="99"/>
      <c r="R57" s="80"/>
      <c r="S57" s="80"/>
      <c r="T57" s="98"/>
      <c r="U57" s="99"/>
      <c r="V57" s="80"/>
      <c r="W57" s="80"/>
      <c r="X57" s="83"/>
    </row>
    <row r="58" spans="1:24" ht="12.75">
      <c r="A58" s="141">
        <v>53</v>
      </c>
      <c r="B58" s="20">
        <f>SUM(F58:H58,J58:L58,N58:P58,R58:T58,V58:X58)</f>
        <v>7</v>
      </c>
      <c r="C58" s="158" t="s">
        <v>65</v>
      </c>
      <c r="D58" s="161" t="s">
        <v>7</v>
      </c>
      <c r="E58" s="77">
        <v>27</v>
      </c>
      <c r="F58" s="45">
        <v>7</v>
      </c>
      <c r="G58" s="45">
        <v>0</v>
      </c>
      <c r="H58" s="45">
        <v>0</v>
      </c>
      <c r="I58" s="77"/>
      <c r="J58" s="80"/>
      <c r="K58" s="80"/>
      <c r="L58" s="98"/>
      <c r="M58" s="77"/>
      <c r="N58" s="80"/>
      <c r="O58" s="80"/>
      <c r="P58" s="98"/>
      <c r="Q58" s="77"/>
      <c r="R58" s="80"/>
      <c r="S58" s="80"/>
      <c r="T58" s="98"/>
      <c r="U58" s="77"/>
      <c r="V58" s="80"/>
      <c r="W58" s="80"/>
      <c r="X58" s="83"/>
    </row>
    <row r="59" spans="1:24" ht="12.75">
      <c r="A59" s="141">
        <v>54</v>
      </c>
      <c r="B59" s="20">
        <f>SUM(F59:H59,J59:L59,N59:P59,R59:T59,V59:X59)</f>
        <v>4</v>
      </c>
      <c r="C59" s="159" t="s">
        <v>137</v>
      </c>
      <c r="D59" s="162" t="s">
        <v>179</v>
      </c>
      <c r="E59" s="77">
        <v>28</v>
      </c>
      <c r="F59" s="45">
        <v>4</v>
      </c>
      <c r="G59" s="45">
        <v>0</v>
      </c>
      <c r="H59" s="45">
        <v>0</v>
      </c>
      <c r="I59" s="79"/>
      <c r="J59" s="97"/>
      <c r="K59" s="87"/>
      <c r="L59" s="118"/>
      <c r="M59" s="79"/>
      <c r="N59" s="80"/>
      <c r="O59" s="80"/>
      <c r="P59" s="98"/>
      <c r="Q59" s="77"/>
      <c r="R59" s="80"/>
      <c r="S59" s="80"/>
      <c r="T59" s="98"/>
      <c r="U59" s="77"/>
      <c r="V59" s="80"/>
      <c r="W59" s="80"/>
      <c r="X59" s="83"/>
    </row>
    <row r="60" spans="1:24" ht="12.75">
      <c r="A60" s="141">
        <v>55</v>
      </c>
      <c r="B60" s="20">
        <f>SUM(F60:H60,J60:L60,N60:P60,R60:T60,V60:X60)</f>
        <v>0</v>
      </c>
      <c r="C60" s="159" t="s">
        <v>45</v>
      </c>
      <c r="D60" s="161" t="s">
        <v>7</v>
      </c>
      <c r="E60" s="77">
        <v>29</v>
      </c>
      <c r="F60" s="45">
        <v>0</v>
      </c>
      <c r="G60" s="45">
        <v>0</v>
      </c>
      <c r="H60" s="45">
        <v>0</v>
      </c>
      <c r="I60" s="79"/>
      <c r="J60" s="97"/>
      <c r="K60" s="97"/>
      <c r="L60" s="118"/>
      <c r="M60" s="79"/>
      <c r="N60" s="75"/>
      <c r="O60" s="75"/>
      <c r="P60" s="125"/>
      <c r="Q60" s="77"/>
      <c r="R60" s="80"/>
      <c r="S60" s="80"/>
      <c r="T60" s="98"/>
      <c r="U60" s="77"/>
      <c r="V60" s="80"/>
      <c r="W60" s="80"/>
      <c r="X60" s="83"/>
    </row>
    <row r="62" spans="1:9" ht="12.75">
      <c r="A62" s="26" t="s">
        <v>14</v>
      </c>
      <c r="B62" s="25" t="s">
        <v>15</v>
      </c>
      <c r="E62" s="1"/>
      <c r="I62" s="1"/>
    </row>
    <row r="63" spans="1:9" ht="12.75">
      <c r="A63" s="27" t="s">
        <v>14</v>
      </c>
      <c r="B63" s="25" t="s">
        <v>17</v>
      </c>
      <c r="E63" s="1"/>
      <c r="I63" s="1"/>
    </row>
    <row r="64" spans="1:2" ht="12.75">
      <c r="A64" s="34"/>
      <c r="B64" s="25" t="s">
        <v>49</v>
      </c>
    </row>
    <row r="65" spans="1:2" ht="12.75">
      <c r="A65" s="35"/>
      <c r="B65" s="25" t="s">
        <v>50</v>
      </c>
    </row>
    <row r="66" spans="1:2" ht="12.75">
      <c r="A66" s="28" t="s">
        <v>16</v>
      </c>
      <c r="B66" s="25" t="s">
        <v>242</v>
      </c>
    </row>
  </sheetData>
  <sheetProtection/>
  <mergeCells count="5">
    <mergeCell ref="E3:H3"/>
    <mergeCell ref="I3:L3"/>
    <mergeCell ref="M3:P3"/>
    <mergeCell ref="Q3:T3"/>
    <mergeCell ref="U3:X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Andrejs</cp:lastModifiedBy>
  <cp:lastPrinted>2015-01-14T16:37:19Z</cp:lastPrinted>
  <dcterms:created xsi:type="dcterms:W3CDTF">2008-02-25T11:27:25Z</dcterms:created>
  <dcterms:modified xsi:type="dcterms:W3CDTF">2015-02-16T18:20:22Z</dcterms:modified>
  <cp:category/>
  <cp:version/>
  <cp:contentType/>
  <cp:contentStatus/>
</cp:coreProperties>
</file>