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65" windowHeight="9630" activeTab="2"/>
  </bookViews>
  <sheets>
    <sheet name="2WD" sheetId="1" r:id="rId1"/>
    <sheet name="RWD" sheetId="2" r:id="rId2"/>
    <sheet name="4WD" sheetId="3" r:id="rId3"/>
  </sheets>
  <definedNames/>
  <calcPr fullCalcOnLoad="1"/>
</workbook>
</file>

<file path=xl/sharedStrings.xml><?xml version="1.0" encoding="utf-8"?>
<sst xmlns="http://schemas.openxmlformats.org/spreadsheetml/2006/main" count="337" uniqueCount="156">
  <si>
    <t>Vieta</t>
  </si>
  <si>
    <t>Punkti</t>
  </si>
  <si>
    <t>Pts</t>
  </si>
  <si>
    <t>RWD</t>
  </si>
  <si>
    <t>4WD</t>
  </si>
  <si>
    <t>3. posms</t>
  </si>
  <si>
    <t>BMW 325</t>
  </si>
  <si>
    <t>Opel Astra</t>
  </si>
  <si>
    <t>Audi Coupe</t>
  </si>
  <si>
    <t>Honda Civic</t>
  </si>
  <si>
    <t>Subaru Impreza</t>
  </si>
  <si>
    <t>4. posms</t>
  </si>
  <si>
    <t>1. br.</t>
  </si>
  <si>
    <t>2. br.</t>
  </si>
  <si>
    <t>3. br.</t>
  </si>
  <si>
    <t>Audi 90</t>
  </si>
  <si>
    <t>Audi 80</t>
  </si>
  <si>
    <t>Opel Corsa</t>
  </si>
  <si>
    <t>BMW 316</t>
  </si>
  <si>
    <t>1, 2,...</t>
  </si>
  <si>
    <t>ieņemtā vieta kopvērtējumā</t>
  </si>
  <si>
    <t>1, 2, ...</t>
  </si>
  <si>
    <t>ieņemtā vieta attiecīgajā posmā</t>
  </si>
  <si>
    <t>2.br.</t>
  </si>
  <si>
    <t>BMW 318</t>
  </si>
  <si>
    <t>VAZ 2105</t>
  </si>
  <si>
    <t>A/M</t>
  </si>
  <si>
    <t>Uzvārds, Vārds</t>
  </si>
  <si>
    <t>BRAUNS Guntars</t>
  </si>
  <si>
    <t>CIRULNIEKS Ivars</t>
  </si>
  <si>
    <t>CIRULNIEKS Armands</t>
  </si>
  <si>
    <t>ELTERMANIS Ivo</t>
  </si>
  <si>
    <t>TRUPS Reinis</t>
  </si>
  <si>
    <t>KOKORISS Edgars</t>
  </si>
  <si>
    <t>SPIKIS Martins</t>
  </si>
  <si>
    <t>KLASINS Gatis</t>
  </si>
  <si>
    <t>KLIBINSKIS Aivis</t>
  </si>
  <si>
    <t>APSITIS Janis</t>
  </si>
  <si>
    <t>CAUNE Gatis</t>
  </si>
  <si>
    <t>CIRULIS Modris</t>
  </si>
  <si>
    <t>GALVINS Raivis</t>
  </si>
  <si>
    <t>LILAVS Andris</t>
  </si>
  <si>
    <t>PLIKENS Kristaps</t>
  </si>
  <si>
    <t>VISOCKIS Janis</t>
  </si>
  <si>
    <t>LAPSA Gints</t>
  </si>
  <si>
    <t>VOVERS Andris</t>
  </si>
  <si>
    <t>AUGULIS Uldis</t>
  </si>
  <si>
    <t>VULS Vilnis</t>
  </si>
  <si>
    <t>BERZINS Normunds</t>
  </si>
  <si>
    <t>KAZUSS Normunds</t>
  </si>
  <si>
    <t>KRISTINS Janis</t>
  </si>
  <si>
    <t>MOZGIS Martins</t>
  </si>
  <si>
    <t>SABLIS Sandis</t>
  </si>
  <si>
    <t>SPROGIS Juris</t>
  </si>
  <si>
    <t>STIKANS Agris</t>
  </si>
  <si>
    <t>STRAUPE Janis</t>
  </si>
  <si>
    <t>SVAGRIS Andrejs</t>
  </si>
  <si>
    <t>ZALITIS Maris</t>
  </si>
  <si>
    <t>URBANOVICS Valters</t>
  </si>
  <si>
    <t>NESKO Mikus</t>
  </si>
  <si>
    <t>OZOLINS Raivo</t>
  </si>
  <si>
    <t>Honda CRX</t>
  </si>
  <si>
    <t>OZOLINS Girts</t>
  </si>
  <si>
    <t>GRUNTE Kristaps</t>
  </si>
  <si>
    <t>kopvērtējumā tiek vērtēti 11 labākie rezultāti no notikušajiem 15 braucieniem!</t>
  </si>
  <si>
    <t>KREIPANS Aleksejs</t>
  </si>
  <si>
    <t>PAURINS Girts</t>
  </si>
  <si>
    <t>BMW 320</t>
  </si>
  <si>
    <t>OZOLINS Janis</t>
  </si>
  <si>
    <t>tikai viena, pēdējā posma dalībnieki, kuru punkti netiek ņemti vērā rēķinot kopvērtējumu</t>
  </si>
  <si>
    <t xml:space="preserve">piešķirtie kopvērtējuma punkti, nerēķinot tikai pēdējā posmā braucošo braucēju punktus </t>
  </si>
  <si>
    <t>Kopvertējums pēc 2.posmiem</t>
  </si>
  <si>
    <t>"Sporta Kluba 333 Ziemas Kauss 2013/2014"</t>
  </si>
  <si>
    <t>2WD</t>
  </si>
  <si>
    <t>AIZSILS Nauris</t>
  </si>
  <si>
    <t>VW Golf II</t>
  </si>
  <si>
    <t>BARTUSAUSKIS Raivis</t>
  </si>
  <si>
    <t>PUTNINS Andris</t>
  </si>
  <si>
    <t>Rover 214i</t>
  </si>
  <si>
    <t>RIEKSTINS Atis</t>
  </si>
  <si>
    <t>VW Scirocco</t>
  </si>
  <si>
    <t>SLISANS  Andris</t>
  </si>
  <si>
    <t>Honda Integra</t>
  </si>
  <si>
    <t>Seat Ibiza</t>
  </si>
  <si>
    <t>ROZE Martins</t>
  </si>
  <si>
    <t>VACIETIS Ermins</t>
  </si>
  <si>
    <t>Mazda 11x-3</t>
  </si>
  <si>
    <t>SNUKUTS Andris</t>
  </si>
  <si>
    <t>RUDIENS Maris</t>
  </si>
  <si>
    <t>GABRANS Ivo</t>
  </si>
  <si>
    <t>Mazda MX3</t>
  </si>
  <si>
    <t>PUGA Adrians</t>
  </si>
  <si>
    <t>Pegeot 106</t>
  </si>
  <si>
    <t>EGLITE Janis</t>
  </si>
  <si>
    <t>STARKS Martins</t>
  </si>
  <si>
    <t>HANS Janis</t>
  </si>
  <si>
    <t>MILLERS Marcis</t>
  </si>
  <si>
    <t>SPROGIS Viesturs</t>
  </si>
  <si>
    <t>BMW 328</t>
  </si>
  <si>
    <t>TIKUMS Elmars</t>
  </si>
  <si>
    <t>BMW 323</t>
  </si>
  <si>
    <t>BMW 318i</t>
  </si>
  <si>
    <t>BABRIS Gatis</t>
  </si>
  <si>
    <t>BMW 318 i</t>
  </si>
  <si>
    <t>KLEBAHS Lauris</t>
  </si>
  <si>
    <t>RUGINIS Peteris</t>
  </si>
  <si>
    <t>VAZ 2107</t>
  </si>
  <si>
    <t>OSIS Marcis</t>
  </si>
  <si>
    <t>BRICS Raivis</t>
  </si>
  <si>
    <t>BMW E36 316i</t>
  </si>
  <si>
    <t>SEIPULS Ingus</t>
  </si>
  <si>
    <t>VERDENS Kaspars</t>
  </si>
  <si>
    <t>OZERSKIS Edgars</t>
  </si>
  <si>
    <t>JERSOVS Ints</t>
  </si>
  <si>
    <t>UPITIS Artis</t>
  </si>
  <si>
    <t>SLISANS Janis</t>
  </si>
  <si>
    <t>Mitsubishi Evolution</t>
  </si>
  <si>
    <t>MAIZITIS Martins</t>
  </si>
  <si>
    <t>VALAINIS Toms</t>
  </si>
  <si>
    <t>AIZKALNS Marcis</t>
  </si>
  <si>
    <t>LIELKAJIS Toms</t>
  </si>
  <si>
    <t>VALAINIS Valts</t>
  </si>
  <si>
    <t>DZIVITIS Kristaps</t>
  </si>
  <si>
    <t>EISLERS Ingus</t>
  </si>
  <si>
    <t>EISLERS Sandis</t>
  </si>
  <si>
    <t>DRIPE Raivo</t>
  </si>
  <si>
    <t>REZAKOVS Intars</t>
  </si>
  <si>
    <t>TREILONS Toms</t>
  </si>
  <si>
    <t>BAJARS Aigars</t>
  </si>
  <si>
    <t>BALODIS Raivis</t>
  </si>
  <si>
    <t>BALODIS Dainis</t>
  </si>
  <si>
    <t>GULBIS Uno</t>
  </si>
  <si>
    <t>BROHAUZS Andris</t>
  </si>
  <si>
    <t>KALMINS Rimants</t>
  </si>
  <si>
    <t>PUTNINS Krisjanis</t>
  </si>
  <si>
    <t>OZOLINS Dairis</t>
  </si>
  <si>
    <t>ROZE Janis</t>
  </si>
  <si>
    <t>Mazda 323</t>
  </si>
  <si>
    <t>BERINS Roberts</t>
  </si>
  <si>
    <t>Ford Fiesta RS 1300</t>
  </si>
  <si>
    <t>KRASNIKOVS Edmunds</t>
  </si>
  <si>
    <r>
      <t xml:space="preserve">1. posms </t>
    </r>
    <r>
      <rPr>
        <b/>
        <sz val="8"/>
        <rFont val="Arial"/>
        <family val="2"/>
      </rPr>
      <t>(11.01.14)</t>
    </r>
  </si>
  <si>
    <r>
      <t xml:space="preserve">2. posms </t>
    </r>
    <r>
      <rPr>
        <b/>
        <sz val="8"/>
        <rFont val="Arial"/>
        <family val="2"/>
      </rPr>
      <t>(25.01.14)</t>
    </r>
  </si>
  <si>
    <t>Vieta attiecīgajā posmā</t>
  </si>
  <si>
    <t>Vieta kopvērtējumā</t>
  </si>
  <si>
    <t>kopvērtējumā tiek vērtēti 9 labākie rezultāti no notikušajiem 12 braucieniem!</t>
  </si>
  <si>
    <t>BMW E30</t>
  </si>
  <si>
    <t>SVIKE Zaiga</t>
  </si>
  <si>
    <t>FREIMANIS Raimonds</t>
  </si>
  <si>
    <t>PLUME Andis</t>
  </si>
  <si>
    <t>PUTNINS Krisjanis Zintis</t>
  </si>
  <si>
    <t>AVENS Edgars</t>
  </si>
  <si>
    <t>DANCIS Janis</t>
  </si>
  <si>
    <t>ZOBENS Ritvars</t>
  </si>
  <si>
    <t>KLETNIEKS Druvvaldis</t>
  </si>
  <si>
    <t>Audi A4 1.9TDI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</si>
</sst>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:ss.00"/>
    <numFmt numFmtId="165" formatCode="0.000"/>
    <numFmt numFmtId="166" formatCode="mm:ss.000"/>
    <numFmt numFmtId="167" formatCode="[$-F400]h:mm:ss\ AM/PM"/>
  </numFmts>
  <fonts count="5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17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8" fillId="33" borderId="14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9" fillId="33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54" fillId="0" borderId="13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31" fillId="0" borderId="11" xfId="0" applyFont="1" applyBorder="1" applyAlignment="1">
      <alignment/>
    </xf>
    <xf numFmtId="0" fontId="32" fillId="0" borderId="19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1" fontId="33" fillId="0" borderId="12" xfId="0" applyNumberFormat="1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11" xfId="0" applyFont="1" applyFill="1" applyBorder="1" applyAlignment="1">
      <alignment/>
    </xf>
    <xf numFmtId="0" fontId="31" fillId="0" borderId="15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1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33" fillId="0" borderId="0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left"/>
    </xf>
    <xf numFmtId="0" fontId="35" fillId="0" borderId="13" xfId="0" applyFont="1" applyFill="1" applyBorder="1" applyAlignment="1">
      <alignment horizontal="center"/>
    </xf>
    <xf numFmtId="1" fontId="33" fillId="0" borderId="22" xfId="0" applyNumberFormat="1" applyFont="1" applyFill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31" fillId="0" borderId="11" xfId="55" applyFont="1" applyFill="1" applyBorder="1" applyAlignment="1">
      <alignment horizontal="center"/>
      <protection/>
    </xf>
    <xf numFmtId="0" fontId="55" fillId="0" borderId="15" xfId="0" applyFont="1" applyBorder="1" applyAlignment="1">
      <alignment horizontal="center"/>
    </xf>
    <xf numFmtId="0" fontId="31" fillId="0" borderId="15" xfId="55" applyFont="1" applyFill="1" applyBorder="1" applyAlignment="1">
      <alignment horizontal="center"/>
      <protection/>
    </xf>
    <xf numFmtId="0" fontId="31" fillId="0" borderId="20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3" xfId="55" applyFont="1" applyFill="1" applyBorder="1" applyAlignment="1">
      <alignment horizontal="center"/>
      <protection/>
    </xf>
    <xf numFmtId="0" fontId="31" fillId="0" borderId="23" xfId="0" applyFont="1" applyFill="1" applyBorder="1" applyAlignment="1">
      <alignment horizontal="center"/>
    </xf>
    <xf numFmtId="1" fontId="31" fillId="0" borderId="20" xfId="0" applyNumberFormat="1" applyFont="1" applyFill="1" applyBorder="1" applyAlignment="1">
      <alignment horizontal="center"/>
    </xf>
    <xf numFmtId="1" fontId="31" fillId="0" borderId="23" xfId="0" applyNumberFormat="1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1" fontId="31" fillId="0" borderId="11" xfId="0" applyNumberFormat="1" applyFont="1" applyFill="1" applyBorder="1" applyAlignment="1">
      <alignment horizontal="center"/>
    </xf>
    <xf numFmtId="1" fontId="31" fillId="0" borderId="15" xfId="0" applyNumberFormat="1" applyFont="1" applyFill="1" applyBorder="1" applyAlignment="1">
      <alignment horizontal="center"/>
    </xf>
    <xf numFmtId="1" fontId="31" fillId="0" borderId="21" xfId="0" applyNumberFormat="1" applyFont="1" applyFill="1" applyBorder="1" applyAlignment="1">
      <alignment horizontal="center"/>
    </xf>
    <xf numFmtId="0" fontId="31" fillId="0" borderId="20" xfId="55" applyFont="1" applyFill="1" applyBorder="1" applyAlignment="1">
      <alignment horizontal="center"/>
      <protection/>
    </xf>
    <xf numFmtId="0" fontId="55" fillId="0" borderId="11" xfId="0" applyFont="1" applyBorder="1" applyAlignment="1">
      <alignment/>
    </xf>
    <xf numFmtId="0" fontId="56" fillId="0" borderId="11" xfId="0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56" fillId="0" borderId="24" xfId="55" applyFont="1" applyFill="1" applyBorder="1" applyAlignment="1">
      <alignment horizontal="center"/>
      <protection/>
    </xf>
    <xf numFmtId="0" fontId="55" fillId="0" borderId="25" xfId="0" applyFont="1" applyFill="1" applyBorder="1" applyAlignment="1">
      <alignment horizontal="center"/>
    </xf>
    <xf numFmtId="0" fontId="55" fillId="0" borderId="26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55" fillId="0" borderId="28" xfId="0" applyFont="1" applyFill="1" applyBorder="1" applyAlignment="1">
      <alignment horizontal="center"/>
    </xf>
    <xf numFmtId="0" fontId="31" fillId="0" borderId="26" xfId="55" applyFont="1" applyFill="1" applyBorder="1" applyAlignment="1">
      <alignment horizontal="center"/>
      <protection/>
    </xf>
    <xf numFmtId="0" fontId="56" fillId="0" borderId="11" xfId="55" applyFont="1" applyFill="1" applyBorder="1" applyAlignment="1">
      <alignment horizontal="center"/>
      <protection/>
    </xf>
    <xf numFmtId="0" fontId="55" fillId="0" borderId="11" xfId="0" applyFont="1" applyFill="1" applyBorder="1" applyAlignment="1">
      <alignment horizontal="center"/>
    </xf>
    <xf numFmtId="0" fontId="56" fillId="0" borderId="13" xfId="55" applyFont="1" applyFill="1" applyBorder="1" applyAlignment="1">
      <alignment horizontal="center"/>
      <protection/>
    </xf>
    <xf numFmtId="0" fontId="55" fillId="0" borderId="20" xfId="0" applyFont="1" applyFill="1" applyBorder="1" applyAlignment="1">
      <alignment horizontal="center"/>
    </xf>
    <xf numFmtId="0" fontId="56" fillId="0" borderId="29" xfId="55" applyFont="1" applyFill="1" applyBorder="1" applyAlignment="1">
      <alignment horizontal="center"/>
      <protection/>
    </xf>
    <xf numFmtId="0" fontId="12" fillId="0" borderId="11" xfId="0" applyFont="1" applyFill="1" applyBorder="1" applyAlignment="1">
      <alignment horizontal="center"/>
    </xf>
    <xf numFmtId="0" fontId="56" fillId="0" borderId="29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55" fillId="0" borderId="23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56" fillId="0" borderId="13" xfId="55" applyFont="1" applyFill="1" applyBorder="1" applyAlignment="1">
      <alignment horizontal="center"/>
      <protection/>
    </xf>
    <xf numFmtId="0" fontId="31" fillId="0" borderId="21" xfId="55" applyFont="1" applyFill="1" applyBorder="1" applyAlignment="1">
      <alignment horizontal="center"/>
      <protection/>
    </xf>
    <xf numFmtId="0" fontId="12" fillId="0" borderId="23" xfId="0" applyFont="1" applyFill="1" applyBorder="1" applyAlignment="1">
      <alignment horizontal="center"/>
    </xf>
    <xf numFmtId="0" fontId="31" fillId="0" borderId="25" xfId="55" applyFont="1" applyFill="1" applyBorder="1" applyAlignment="1">
      <alignment horizontal="center"/>
      <protection/>
    </xf>
    <xf numFmtId="0" fontId="12" fillId="0" borderId="1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55" fillId="36" borderId="11" xfId="0" applyFont="1" applyFill="1" applyBorder="1" applyAlignment="1">
      <alignment/>
    </xf>
    <xf numFmtId="0" fontId="31" fillId="36" borderId="11" xfId="0" applyNumberFormat="1" applyFont="1" applyFill="1" applyBorder="1" applyAlignment="1" applyProtection="1">
      <alignment/>
      <protection/>
    </xf>
    <xf numFmtId="0" fontId="31" fillId="36" borderId="11" xfId="0" applyFont="1" applyFill="1" applyBorder="1" applyAlignment="1">
      <alignment/>
    </xf>
    <xf numFmtId="0" fontId="56" fillId="0" borderId="11" xfId="0" applyFont="1" applyBorder="1" applyAlignment="1">
      <alignment horizontal="center"/>
    </xf>
    <xf numFmtId="0" fontId="31" fillId="0" borderId="11" xfId="0" applyNumberFormat="1" applyFont="1" applyFill="1" applyBorder="1" applyAlignment="1" applyProtection="1">
      <alignment/>
      <protection/>
    </xf>
    <xf numFmtId="0" fontId="31" fillId="0" borderId="11" xfId="0" applyFont="1" applyBorder="1" applyAlignment="1">
      <alignment horizontal="left"/>
    </xf>
    <xf numFmtId="0" fontId="55" fillId="0" borderId="11" xfId="0" applyFont="1" applyBorder="1" applyAlignment="1">
      <alignment horizontal="left" wrapText="1"/>
    </xf>
    <xf numFmtId="0" fontId="55" fillId="0" borderId="11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6" fillId="0" borderId="29" xfId="55" applyFont="1" applyFill="1" applyBorder="1" applyAlignment="1">
      <alignment horizontal="center"/>
      <protection/>
    </xf>
    <xf numFmtId="0" fontId="0" fillId="33" borderId="0" xfId="0" applyFill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31" fillId="33" borderId="0" xfId="0" applyFont="1" applyFill="1" applyAlignment="1">
      <alignment horizontal="center"/>
    </xf>
    <xf numFmtId="0" fontId="31" fillId="0" borderId="15" xfId="0" applyNumberFormat="1" applyFont="1" applyFill="1" applyBorder="1" applyAlignment="1" applyProtection="1">
      <alignment horizontal="center"/>
      <protection/>
    </xf>
    <xf numFmtId="0" fontId="56" fillId="0" borderId="24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5" xfId="0" applyFont="1" applyBorder="1" applyAlignment="1">
      <alignment horizontal="center" wrapText="1"/>
    </xf>
    <xf numFmtId="0" fontId="31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center" wrapText="1"/>
    </xf>
    <xf numFmtId="0" fontId="31" fillId="36" borderId="11" xfId="0" applyFont="1" applyFill="1" applyBorder="1" applyAlignment="1">
      <alignment horizontal="center"/>
    </xf>
    <xf numFmtId="0" fontId="55" fillId="36" borderId="11" xfId="0" applyFont="1" applyFill="1" applyBorder="1" applyAlignment="1">
      <alignment horizontal="center"/>
    </xf>
    <xf numFmtId="0" fontId="55" fillId="0" borderId="11" xfId="0" applyFont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zoomScale="115" zoomScaleNormal="115" zoomScalePageLayoutView="0" workbookViewId="0" topLeftCell="A1">
      <selection activeCell="J8" activeCellId="2" sqref="F8 F8:H8 J8:L8"/>
    </sheetView>
  </sheetViews>
  <sheetFormatPr defaultColWidth="9.140625" defaultRowHeight="12.75"/>
  <cols>
    <col min="1" max="1" width="5.140625" style="1" customWidth="1"/>
    <col min="2" max="2" width="6.140625" style="1" customWidth="1"/>
    <col min="3" max="3" width="17.140625" style="1" customWidth="1"/>
    <col min="4" max="4" width="15.7109375" style="117" customWidth="1"/>
    <col min="5" max="20" width="4.7109375" style="1" customWidth="1"/>
    <col min="21" max="16384" width="9.140625" style="1" customWidth="1"/>
  </cols>
  <sheetData>
    <row r="1" ht="15.75">
      <c r="A1" s="14" t="s">
        <v>72</v>
      </c>
    </row>
    <row r="2" spans="1:3" ht="13.5" customHeight="1" thickBot="1">
      <c r="A2" s="14"/>
      <c r="C2" s="66" t="s">
        <v>73</v>
      </c>
    </row>
    <row r="3" spans="1:20" ht="14.25" customHeight="1" thickBot="1">
      <c r="A3" s="14"/>
      <c r="C3" s="66" t="s">
        <v>71</v>
      </c>
      <c r="E3" s="131" t="s">
        <v>141</v>
      </c>
      <c r="F3" s="132"/>
      <c r="G3" s="132"/>
      <c r="H3" s="133"/>
      <c r="I3" s="131" t="s">
        <v>142</v>
      </c>
      <c r="J3" s="132"/>
      <c r="K3" s="132"/>
      <c r="L3" s="133"/>
      <c r="M3" s="131" t="s">
        <v>5</v>
      </c>
      <c r="N3" s="132"/>
      <c r="O3" s="132"/>
      <c r="P3" s="133"/>
      <c r="Q3" s="131" t="s">
        <v>11</v>
      </c>
      <c r="R3" s="132"/>
      <c r="S3" s="132"/>
      <c r="T3" s="133"/>
    </row>
    <row r="4" spans="5:20" ht="13.5" thickBot="1">
      <c r="E4" s="3"/>
      <c r="F4" s="7" t="s">
        <v>12</v>
      </c>
      <c r="G4" s="7" t="s">
        <v>14</v>
      </c>
      <c r="H4" s="7" t="s">
        <v>13</v>
      </c>
      <c r="I4" s="3"/>
      <c r="J4" s="7" t="s">
        <v>12</v>
      </c>
      <c r="K4" s="7" t="s">
        <v>13</v>
      </c>
      <c r="L4" s="7" t="s">
        <v>14</v>
      </c>
      <c r="M4" s="3"/>
      <c r="N4" s="7" t="s">
        <v>12</v>
      </c>
      <c r="O4" s="7" t="s">
        <v>13</v>
      </c>
      <c r="P4" s="7" t="s">
        <v>14</v>
      </c>
      <c r="Q4" s="3"/>
      <c r="R4" s="7" t="s">
        <v>12</v>
      </c>
      <c r="S4" s="7" t="s">
        <v>13</v>
      </c>
      <c r="T4" s="7" t="s">
        <v>14</v>
      </c>
    </row>
    <row r="5" spans="1:20" s="2" customFormat="1" ht="13.5" thickBot="1">
      <c r="A5" s="15" t="s">
        <v>0</v>
      </c>
      <c r="B5" s="16" t="s">
        <v>1</v>
      </c>
      <c r="C5" s="18" t="s">
        <v>27</v>
      </c>
      <c r="D5" s="19" t="s">
        <v>26</v>
      </c>
      <c r="E5" s="20" t="s">
        <v>0</v>
      </c>
      <c r="F5" s="21" t="s">
        <v>2</v>
      </c>
      <c r="G5" s="21" t="s">
        <v>2</v>
      </c>
      <c r="H5" s="21" t="s">
        <v>2</v>
      </c>
      <c r="I5" s="20" t="s">
        <v>0</v>
      </c>
      <c r="J5" s="21" t="s">
        <v>2</v>
      </c>
      <c r="K5" s="21" t="s">
        <v>2</v>
      </c>
      <c r="L5" s="21" t="s">
        <v>2</v>
      </c>
      <c r="M5" s="20" t="s">
        <v>0</v>
      </c>
      <c r="N5" s="21" t="s">
        <v>2</v>
      </c>
      <c r="O5" s="21" t="s">
        <v>2</v>
      </c>
      <c r="P5" s="21" t="s">
        <v>2</v>
      </c>
      <c r="Q5" s="20" t="s">
        <v>0</v>
      </c>
      <c r="R5" s="21" t="s">
        <v>2</v>
      </c>
      <c r="S5" s="21" t="s">
        <v>2</v>
      </c>
      <c r="T5" s="19" t="s">
        <v>2</v>
      </c>
    </row>
    <row r="6" spans="1:20" ht="12.75">
      <c r="A6" s="34">
        <v>1</v>
      </c>
      <c r="B6" s="54">
        <f aca="true" t="shared" si="0" ref="B6:B39">SUM(F6:H6,J6:L6,N6:P6,R6:T6)</f>
        <v>186</v>
      </c>
      <c r="C6" s="107" t="s">
        <v>29</v>
      </c>
      <c r="D6" s="120" t="s">
        <v>17</v>
      </c>
      <c r="E6" s="121">
        <v>3</v>
      </c>
      <c r="F6" s="55">
        <v>28</v>
      </c>
      <c r="G6" s="55">
        <v>21</v>
      </c>
      <c r="H6" s="57">
        <v>35</v>
      </c>
      <c r="I6" s="76">
        <v>1</v>
      </c>
      <c r="J6" s="55">
        <v>32</v>
      </c>
      <c r="K6" s="55">
        <v>35</v>
      </c>
      <c r="L6" s="55">
        <v>35</v>
      </c>
      <c r="M6" s="76"/>
      <c r="N6" s="80"/>
      <c r="O6" s="77"/>
      <c r="P6" s="81"/>
      <c r="Q6" s="76"/>
      <c r="R6" s="77"/>
      <c r="S6" s="77"/>
      <c r="T6" s="82"/>
    </row>
    <row r="7" spans="1:20" ht="12.75">
      <c r="A7" s="35">
        <v>2</v>
      </c>
      <c r="B7" s="54">
        <f t="shared" si="0"/>
        <v>180</v>
      </c>
      <c r="C7" s="106" t="s">
        <v>30</v>
      </c>
      <c r="D7" s="57" t="s">
        <v>17</v>
      </c>
      <c r="E7" s="122">
        <v>2</v>
      </c>
      <c r="F7" s="55">
        <v>32</v>
      </c>
      <c r="G7" s="55">
        <v>30</v>
      </c>
      <c r="H7" s="57">
        <v>32</v>
      </c>
      <c r="I7" s="85">
        <v>3</v>
      </c>
      <c r="J7" s="55">
        <v>30</v>
      </c>
      <c r="K7" s="55">
        <v>24</v>
      </c>
      <c r="L7" s="55">
        <v>32</v>
      </c>
      <c r="M7" s="85"/>
      <c r="N7" s="84"/>
      <c r="O7" s="39"/>
      <c r="P7" s="86"/>
      <c r="Q7" s="85"/>
      <c r="R7" s="84"/>
      <c r="S7" s="84"/>
      <c r="T7" s="70"/>
    </row>
    <row r="8" spans="1:20" ht="12.75">
      <c r="A8" s="35">
        <v>3</v>
      </c>
      <c r="B8" s="54">
        <f t="shared" si="0"/>
        <v>164</v>
      </c>
      <c r="C8" s="71" t="s">
        <v>62</v>
      </c>
      <c r="D8" s="57" t="s">
        <v>61</v>
      </c>
      <c r="E8" s="122">
        <v>1</v>
      </c>
      <c r="F8" s="55">
        <v>35</v>
      </c>
      <c r="G8" s="55">
        <v>35</v>
      </c>
      <c r="H8" s="57">
        <v>30</v>
      </c>
      <c r="I8" s="85">
        <v>10</v>
      </c>
      <c r="J8" s="41">
        <v>19</v>
      </c>
      <c r="K8" s="41">
        <v>20</v>
      </c>
      <c r="L8" s="41">
        <v>25</v>
      </c>
      <c r="M8" s="85"/>
      <c r="N8" s="84"/>
      <c r="O8" s="39"/>
      <c r="P8" s="86"/>
      <c r="Q8" s="85"/>
      <c r="R8" s="84"/>
      <c r="S8" s="84"/>
      <c r="T8" s="70"/>
    </row>
    <row r="9" spans="1:20" ht="12.75">
      <c r="A9" s="35">
        <v>4</v>
      </c>
      <c r="B9" s="54">
        <f t="shared" si="0"/>
        <v>161</v>
      </c>
      <c r="C9" s="108" t="s">
        <v>36</v>
      </c>
      <c r="D9" s="44" t="s">
        <v>7</v>
      </c>
      <c r="E9" s="122">
        <v>11</v>
      </c>
      <c r="F9" s="41">
        <v>21</v>
      </c>
      <c r="G9" s="41">
        <v>22</v>
      </c>
      <c r="H9" s="44">
        <v>21</v>
      </c>
      <c r="I9" s="85">
        <v>2</v>
      </c>
      <c r="J9" s="55">
        <v>35</v>
      </c>
      <c r="K9" s="55">
        <v>32</v>
      </c>
      <c r="L9" s="55">
        <v>30</v>
      </c>
      <c r="M9" s="85"/>
      <c r="N9" s="84"/>
      <c r="O9" s="84"/>
      <c r="P9" s="86"/>
      <c r="Q9" s="85"/>
      <c r="R9" s="84"/>
      <c r="S9" s="84"/>
      <c r="T9" s="86"/>
    </row>
    <row r="10" spans="1:20" ht="12.75">
      <c r="A10" s="35">
        <v>5</v>
      </c>
      <c r="B10" s="54">
        <f t="shared" si="0"/>
        <v>142</v>
      </c>
      <c r="C10" s="108" t="s">
        <v>60</v>
      </c>
      <c r="D10" s="44" t="s">
        <v>61</v>
      </c>
      <c r="E10" s="122">
        <v>6</v>
      </c>
      <c r="F10" s="41">
        <v>26</v>
      </c>
      <c r="G10" s="41">
        <v>24</v>
      </c>
      <c r="H10" s="44">
        <v>28</v>
      </c>
      <c r="I10" s="65">
        <v>11</v>
      </c>
      <c r="J10" s="41">
        <v>25</v>
      </c>
      <c r="K10" s="41">
        <v>19</v>
      </c>
      <c r="L10" s="41">
        <v>20</v>
      </c>
      <c r="M10" s="85"/>
      <c r="N10" s="84"/>
      <c r="O10" s="39"/>
      <c r="P10" s="86"/>
      <c r="Q10" s="85"/>
      <c r="R10" s="84"/>
      <c r="S10" s="84"/>
      <c r="T10" s="70"/>
    </row>
    <row r="11" spans="1:20" ht="12.75">
      <c r="A11" s="35">
        <v>6</v>
      </c>
      <c r="B11" s="54">
        <f t="shared" si="0"/>
        <v>136</v>
      </c>
      <c r="C11" s="43" t="s">
        <v>31</v>
      </c>
      <c r="D11" s="44" t="s">
        <v>17</v>
      </c>
      <c r="E11" s="122">
        <v>4</v>
      </c>
      <c r="F11" s="41">
        <v>24</v>
      </c>
      <c r="G11" s="41">
        <v>32</v>
      </c>
      <c r="H11" s="44">
        <v>26</v>
      </c>
      <c r="I11" s="85">
        <v>15</v>
      </c>
      <c r="J11" s="41">
        <v>16</v>
      </c>
      <c r="K11" s="41">
        <v>17</v>
      </c>
      <c r="L11" s="41">
        <v>21</v>
      </c>
      <c r="M11" s="85"/>
      <c r="N11" s="90"/>
      <c r="O11" s="84"/>
      <c r="P11" s="91"/>
      <c r="Q11" s="85"/>
      <c r="R11" s="92"/>
      <c r="S11" s="84"/>
      <c r="T11" s="70"/>
    </row>
    <row r="12" spans="1:20" ht="12.75">
      <c r="A12" s="35">
        <v>7</v>
      </c>
      <c r="B12" s="54">
        <f t="shared" si="0"/>
        <v>136</v>
      </c>
      <c r="C12" s="108" t="s">
        <v>74</v>
      </c>
      <c r="D12" s="44" t="s">
        <v>75</v>
      </c>
      <c r="E12" s="122">
        <v>5</v>
      </c>
      <c r="F12" s="41">
        <v>30</v>
      </c>
      <c r="G12" s="41">
        <v>25</v>
      </c>
      <c r="H12" s="44">
        <v>24</v>
      </c>
      <c r="I12" s="85">
        <v>14</v>
      </c>
      <c r="J12" s="41">
        <v>20</v>
      </c>
      <c r="K12" s="41">
        <v>23</v>
      </c>
      <c r="L12" s="44">
        <v>14</v>
      </c>
      <c r="M12" s="85"/>
      <c r="N12" s="84"/>
      <c r="O12" s="39"/>
      <c r="P12" s="86"/>
      <c r="Q12" s="85"/>
      <c r="R12" s="56"/>
      <c r="S12" s="84"/>
      <c r="T12" s="70"/>
    </row>
    <row r="13" spans="1:20" ht="12.75">
      <c r="A13" s="35">
        <v>8</v>
      </c>
      <c r="B13" s="54">
        <f t="shared" si="0"/>
        <v>124</v>
      </c>
      <c r="C13" s="33" t="s">
        <v>76</v>
      </c>
      <c r="D13" s="44" t="s">
        <v>17</v>
      </c>
      <c r="E13" s="122">
        <v>8</v>
      </c>
      <c r="F13" s="41">
        <v>22</v>
      </c>
      <c r="G13" s="41">
        <v>26</v>
      </c>
      <c r="H13" s="44">
        <v>0</v>
      </c>
      <c r="I13" s="65">
        <v>5</v>
      </c>
      <c r="J13" s="41">
        <v>24</v>
      </c>
      <c r="K13" s="41">
        <v>26</v>
      </c>
      <c r="L13" s="41">
        <v>26</v>
      </c>
      <c r="M13" s="85"/>
      <c r="N13" s="90"/>
      <c r="O13" s="39"/>
      <c r="P13" s="91"/>
      <c r="Q13" s="85"/>
      <c r="R13" s="56"/>
      <c r="S13" s="84"/>
      <c r="T13" s="70"/>
    </row>
    <row r="14" spans="1:20" ht="12.75">
      <c r="A14" s="35">
        <v>9</v>
      </c>
      <c r="B14" s="54">
        <f t="shared" si="0"/>
        <v>123</v>
      </c>
      <c r="C14" s="33" t="s">
        <v>77</v>
      </c>
      <c r="D14" s="44" t="s">
        <v>78</v>
      </c>
      <c r="E14" s="122">
        <v>9</v>
      </c>
      <c r="F14" s="41">
        <v>23</v>
      </c>
      <c r="G14" s="41">
        <v>20</v>
      </c>
      <c r="H14" s="44">
        <v>22</v>
      </c>
      <c r="I14" s="85">
        <v>8</v>
      </c>
      <c r="J14" s="41">
        <v>23</v>
      </c>
      <c r="K14" s="41">
        <v>12</v>
      </c>
      <c r="L14" s="41">
        <v>23</v>
      </c>
      <c r="M14" s="85"/>
      <c r="N14" s="90"/>
      <c r="O14" s="84"/>
      <c r="P14" s="91"/>
      <c r="Q14" s="85"/>
      <c r="R14" s="92"/>
      <c r="S14" s="84"/>
      <c r="T14" s="86"/>
    </row>
    <row r="15" spans="1:20" ht="12.75">
      <c r="A15" s="35">
        <v>10</v>
      </c>
      <c r="B15" s="54">
        <f t="shared" si="0"/>
        <v>115</v>
      </c>
      <c r="C15" s="108" t="s">
        <v>33</v>
      </c>
      <c r="D15" s="44" t="s">
        <v>9</v>
      </c>
      <c r="E15" s="122">
        <v>10</v>
      </c>
      <c r="F15" s="41">
        <v>20</v>
      </c>
      <c r="G15" s="41">
        <v>14</v>
      </c>
      <c r="H15" s="44">
        <v>0</v>
      </c>
      <c r="I15" s="65">
        <v>4</v>
      </c>
      <c r="J15" s="41">
        <v>28</v>
      </c>
      <c r="K15" s="41">
        <v>25</v>
      </c>
      <c r="L15" s="41">
        <v>28</v>
      </c>
      <c r="M15" s="85"/>
      <c r="N15" s="90"/>
      <c r="O15" s="39"/>
      <c r="P15" s="91"/>
      <c r="Q15" s="85"/>
      <c r="R15" s="92"/>
      <c r="S15" s="84"/>
      <c r="T15" s="70"/>
    </row>
    <row r="16" spans="1:20" ht="12.75">
      <c r="A16" s="35">
        <v>11</v>
      </c>
      <c r="B16" s="54">
        <f t="shared" si="0"/>
        <v>107</v>
      </c>
      <c r="C16" s="108" t="s">
        <v>84</v>
      </c>
      <c r="D16" s="44" t="s">
        <v>75</v>
      </c>
      <c r="E16" s="122">
        <v>15</v>
      </c>
      <c r="F16" s="41">
        <v>11</v>
      </c>
      <c r="G16" s="41">
        <v>17</v>
      </c>
      <c r="H16" s="44">
        <v>18</v>
      </c>
      <c r="I16" s="65">
        <v>7</v>
      </c>
      <c r="J16" s="41">
        <v>22</v>
      </c>
      <c r="K16" s="41">
        <v>15</v>
      </c>
      <c r="L16" s="41">
        <v>24</v>
      </c>
      <c r="M16" s="65"/>
      <c r="N16" s="42"/>
      <c r="O16" s="39"/>
      <c r="P16" s="62"/>
      <c r="Q16" s="85"/>
      <c r="R16" s="94"/>
      <c r="S16" s="84"/>
      <c r="T16" s="70"/>
    </row>
    <row r="17" spans="1:20" ht="12.75">
      <c r="A17" s="35">
        <v>12</v>
      </c>
      <c r="B17" s="54">
        <f t="shared" si="0"/>
        <v>103</v>
      </c>
      <c r="C17" s="33" t="s">
        <v>79</v>
      </c>
      <c r="D17" s="44" t="s">
        <v>80</v>
      </c>
      <c r="E17" s="122">
        <v>12</v>
      </c>
      <c r="F17" s="41">
        <v>19</v>
      </c>
      <c r="G17" s="41">
        <v>11</v>
      </c>
      <c r="H17" s="44">
        <v>23</v>
      </c>
      <c r="I17" s="65">
        <v>16</v>
      </c>
      <c r="J17" s="41">
        <v>12</v>
      </c>
      <c r="K17" s="41">
        <v>22</v>
      </c>
      <c r="L17" s="41">
        <v>16</v>
      </c>
      <c r="M17" s="85"/>
      <c r="N17" s="58"/>
      <c r="O17" s="39"/>
      <c r="P17" s="61"/>
      <c r="Q17" s="85"/>
      <c r="R17" s="94"/>
      <c r="S17" s="84"/>
      <c r="T17" s="70"/>
    </row>
    <row r="18" spans="1:20" ht="12.75">
      <c r="A18" s="35">
        <v>13</v>
      </c>
      <c r="B18" s="54">
        <f t="shared" si="0"/>
        <v>102</v>
      </c>
      <c r="C18" s="33" t="s">
        <v>32</v>
      </c>
      <c r="D18" s="44" t="s">
        <v>9</v>
      </c>
      <c r="E18" s="122">
        <v>19</v>
      </c>
      <c r="F18" s="41">
        <v>10</v>
      </c>
      <c r="G18" s="41">
        <v>16</v>
      </c>
      <c r="H18" s="44">
        <v>13</v>
      </c>
      <c r="I18" s="65">
        <v>12</v>
      </c>
      <c r="J18" s="41">
        <v>26</v>
      </c>
      <c r="K18" s="41">
        <v>18</v>
      </c>
      <c r="L18" s="44">
        <v>19</v>
      </c>
      <c r="M18" s="65"/>
      <c r="N18" s="42"/>
      <c r="O18" s="39"/>
      <c r="P18" s="62"/>
      <c r="Q18" s="65"/>
      <c r="R18" s="38"/>
      <c r="S18" s="39"/>
      <c r="T18" s="40"/>
    </row>
    <row r="19" spans="1:20" ht="12.75">
      <c r="A19" s="35">
        <v>14</v>
      </c>
      <c r="B19" s="54">
        <f t="shared" si="0"/>
        <v>86</v>
      </c>
      <c r="C19" s="33" t="s">
        <v>56</v>
      </c>
      <c r="D19" s="44" t="s">
        <v>83</v>
      </c>
      <c r="E19" s="122">
        <v>14</v>
      </c>
      <c r="F19" s="41">
        <v>14</v>
      </c>
      <c r="G19" s="41">
        <v>19</v>
      </c>
      <c r="H19" s="44">
        <v>17</v>
      </c>
      <c r="I19" s="85">
        <v>20</v>
      </c>
      <c r="J19" s="41">
        <v>15</v>
      </c>
      <c r="K19" s="41">
        <v>10</v>
      </c>
      <c r="L19" s="41">
        <v>11</v>
      </c>
      <c r="M19" s="85"/>
      <c r="N19" s="84"/>
      <c r="O19" s="39"/>
      <c r="P19" s="86"/>
      <c r="Q19" s="85"/>
      <c r="R19" s="84"/>
      <c r="S19" s="84"/>
      <c r="T19" s="86"/>
    </row>
    <row r="20" spans="1:20" ht="12.75">
      <c r="A20" s="35">
        <v>15</v>
      </c>
      <c r="B20" s="54">
        <f t="shared" si="0"/>
        <v>82</v>
      </c>
      <c r="C20" s="33" t="s">
        <v>88</v>
      </c>
      <c r="D20" s="44" t="s">
        <v>75</v>
      </c>
      <c r="E20" s="122">
        <v>18</v>
      </c>
      <c r="F20" s="41">
        <v>16</v>
      </c>
      <c r="G20" s="41">
        <v>15</v>
      </c>
      <c r="H20" s="44">
        <v>14</v>
      </c>
      <c r="I20" s="65">
        <v>19</v>
      </c>
      <c r="J20" s="41">
        <v>11</v>
      </c>
      <c r="K20" s="41">
        <v>13</v>
      </c>
      <c r="L20" s="41">
        <v>13</v>
      </c>
      <c r="M20" s="65"/>
      <c r="N20" s="39"/>
      <c r="O20" s="39"/>
      <c r="P20" s="40"/>
      <c r="Q20" s="65"/>
      <c r="R20" s="39"/>
      <c r="S20" s="39"/>
      <c r="T20" s="40"/>
    </row>
    <row r="21" spans="1:20" ht="12.75">
      <c r="A21" s="35">
        <v>16</v>
      </c>
      <c r="B21" s="54">
        <f t="shared" si="0"/>
        <v>78</v>
      </c>
      <c r="C21" s="33" t="s">
        <v>63</v>
      </c>
      <c r="D21" s="44" t="s">
        <v>75</v>
      </c>
      <c r="E21" s="122">
        <v>7</v>
      </c>
      <c r="F21" s="41">
        <v>25</v>
      </c>
      <c r="G21" s="41">
        <v>28</v>
      </c>
      <c r="H21" s="44">
        <v>25</v>
      </c>
      <c r="I21" s="65"/>
      <c r="J21" s="42"/>
      <c r="K21" s="67"/>
      <c r="L21" s="69"/>
      <c r="M21" s="65"/>
      <c r="N21" s="39"/>
      <c r="O21" s="39"/>
      <c r="P21" s="40"/>
      <c r="Q21" s="85"/>
      <c r="R21" s="94"/>
      <c r="S21" s="84"/>
      <c r="T21" s="70"/>
    </row>
    <row r="22" spans="1:20" ht="12.75">
      <c r="A22" s="35">
        <v>17</v>
      </c>
      <c r="B22" s="54">
        <f t="shared" si="0"/>
        <v>71</v>
      </c>
      <c r="C22" s="33" t="s">
        <v>87</v>
      </c>
      <c r="D22" s="44" t="s">
        <v>17</v>
      </c>
      <c r="E22" s="122">
        <v>17</v>
      </c>
      <c r="F22" s="41">
        <v>0</v>
      </c>
      <c r="G22" s="41">
        <v>12</v>
      </c>
      <c r="H22" s="44">
        <v>20</v>
      </c>
      <c r="I22" s="65">
        <v>18</v>
      </c>
      <c r="J22" s="41">
        <v>13</v>
      </c>
      <c r="K22" s="41">
        <v>11</v>
      </c>
      <c r="L22" s="41">
        <v>15</v>
      </c>
      <c r="M22" s="85"/>
      <c r="N22" s="84"/>
      <c r="O22" s="39"/>
      <c r="P22" s="86"/>
      <c r="Q22" s="85"/>
      <c r="R22" s="56"/>
      <c r="S22" s="84"/>
      <c r="T22" s="70"/>
    </row>
    <row r="23" spans="1:20" ht="12.75">
      <c r="A23" s="35">
        <v>18</v>
      </c>
      <c r="B23" s="54">
        <f t="shared" si="0"/>
        <v>65</v>
      </c>
      <c r="C23" s="71" t="s">
        <v>135</v>
      </c>
      <c r="D23" s="57" t="s">
        <v>61</v>
      </c>
      <c r="E23" s="93"/>
      <c r="F23" s="88"/>
      <c r="G23" s="88"/>
      <c r="H23" s="79"/>
      <c r="I23" s="85">
        <v>6</v>
      </c>
      <c r="J23" s="41">
        <v>17</v>
      </c>
      <c r="K23" s="41">
        <v>30</v>
      </c>
      <c r="L23" s="41">
        <v>18</v>
      </c>
      <c r="M23" s="65"/>
      <c r="N23" s="39"/>
      <c r="O23" s="39"/>
      <c r="P23" s="40"/>
      <c r="Q23" s="65"/>
      <c r="R23" s="39"/>
      <c r="S23" s="39"/>
      <c r="T23" s="40"/>
    </row>
    <row r="24" spans="1:20" ht="12.75">
      <c r="A24" s="35">
        <v>19</v>
      </c>
      <c r="B24" s="54">
        <f t="shared" si="0"/>
        <v>64</v>
      </c>
      <c r="C24" s="108" t="s">
        <v>136</v>
      </c>
      <c r="D24" s="44" t="s">
        <v>75</v>
      </c>
      <c r="E24" s="93"/>
      <c r="F24" s="88"/>
      <c r="G24" s="88"/>
      <c r="H24" s="79"/>
      <c r="I24" s="85">
        <v>13</v>
      </c>
      <c r="J24" s="41">
        <v>21</v>
      </c>
      <c r="K24" s="41">
        <v>21</v>
      </c>
      <c r="L24" s="41">
        <v>22</v>
      </c>
      <c r="M24" s="65"/>
      <c r="N24" s="39"/>
      <c r="O24" s="39"/>
      <c r="P24" s="40"/>
      <c r="Q24" s="65"/>
      <c r="R24" s="39"/>
      <c r="S24" s="39"/>
      <c r="T24" s="40"/>
    </row>
    <row r="25" spans="1:20" ht="12.75">
      <c r="A25" s="35">
        <v>20</v>
      </c>
      <c r="B25" s="54">
        <f t="shared" si="0"/>
        <v>63</v>
      </c>
      <c r="C25" s="43" t="s">
        <v>34</v>
      </c>
      <c r="D25" s="44" t="s">
        <v>17</v>
      </c>
      <c r="E25" s="93"/>
      <c r="F25" s="88"/>
      <c r="G25" s="88"/>
      <c r="H25" s="79"/>
      <c r="I25" s="85">
        <v>9</v>
      </c>
      <c r="J25" s="44">
        <v>18</v>
      </c>
      <c r="K25" s="41">
        <v>28</v>
      </c>
      <c r="L25" s="45">
        <v>17</v>
      </c>
      <c r="M25" s="65"/>
      <c r="N25" s="42"/>
      <c r="O25" s="39"/>
      <c r="P25" s="62"/>
      <c r="Q25" s="65"/>
      <c r="R25" s="39"/>
      <c r="S25" s="39"/>
      <c r="T25" s="40"/>
    </row>
    <row r="26" spans="1:20" ht="12.75">
      <c r="A26" s="35">
        <v>21</v>
      </c>
      <c r="B26" s="54">
        <f t="shared" si="0"/>
        <v>60</v>
      </c>
      <c r="C26" s="33" t="s">
        <v>81</v>
      </c>
      <c r="D26" s="44" t="s">
        <v>82</v>
      </c>
      <c r="E26" s="122">
        <v>13</v>
      </c>
      <c r="F26" s="41">
        <v>18</v>
      </c>
      <c r="G26" s="41">
        <v>23</v>
      </c>
      <c r="H26" s="44">
        <v>19</v>
      </c>
      <c r="I26" s="65"/>
      <c r="J26" s="42"/>
      <c r="K26" s="67"/>
      <c r="L26" s="69"/>
      <c r="M26" s="85"/>
      <c r="N26" s="90"/>
      <c r="O26" s="39"/>
      <c r="P26" s="91"/>
      <c r="Q26" s="85"/>
      <c r="R26" s="84"/>
      <c r="S26" s="84"/>
      <c r="T26" s="70"/>
    </row>
    <row r="27" spans="1:20" ht="12.75">
      <c r="A27" s="35">
        <v>22</v>
      </c>
      <c r="B27" s="54">
        <f t="shared" si="0"/>
        <v>51</v>
      </c>
      <c r="C27" s="33" t="s">
        <v>97</v>
      </c>
      <c r="D27" s="44" t="s">
        <v>137</v>
      </c>
      <c r="E27" s="122">
        <v>27</v>
      </c>
      <c r="F27" s="41">
        <v>5</v>
      </c>
      <c r="G27" s="41">
        <v>5</v>
      </c>
      <c r="H27" s="44">
        <v>7</v>
      </c>
      <c r="I27" s="85">
        <v>21</v>
      </c>
      <c r="J27" s="44">
        <v>10</v>
      </c>
      <c r="K27" s="41">
        <v>14</v>
      </c>
      <c r="L27" s="45">
        <v>10</v>
      </c>
      <c r="M27" s="65"/>
      <c r="N27" s="42"/>
      <c r="O27" s="39"/>
      <c r="P27" s="62"/>
      <c r="Q27" s="65"/>
      <c r="R27" s="39"/>
      <c r="S27" s="39"/>
      <c r="T27" s="40"/>
    </row>
    <row r="28" spans="1:20" ht="12.75">
      <c r="A28" s="35">
        <v>23</v>
      </c>
      <c r="B28" s="54">
        <f t="shared" si="0"/>
        <v>47</v>
      </c>
      <c r="C28" s="108" t="s">
        <v>85</v>
      </c>
      <c r="D28" s="120" t="s">
        <v>86</v>
      </c>
      <c r="E28" s="122">
        <v>16</v>
      </c>
      <c r="F28" s="41">
        <v>13</v>
      </c>
      <c r="G28" s="41">
        <v>18</v>
      </c>
      <c r="H28" s="44">
        <v>16</v>
      </c>
      <c r="I28" s="65"/>
      <c r="J28" s="42"/>
      <c r="K28" s="67"/>
      <c r="L28" s="69"/>
      <c r="M28" s="85"/>
      <c r="N28" s="90"/>
      <c r="O28" s="39"/>
      <c r="P28" s="91"/>
      <c r="Q28" s="85"/>
      <c r="R28" s="56"/>
      <c r="S28" s="84"/>
      <c r="T28" s="70"/>
    </row>
    <row r="29" spans="1:20" ht="12.75">
      <c r="A29" s="35">
        <v>24</v>
      </c>
      <c r="B29" s="54">
        <f t="shared" si="0"/>
        <v>42</v>
      </c>
      <c r="C29" s="33" t="s">
        <v>35</v>
      </c>
      <c r="D29" s="44" t="s">
        <v>9</v>
      </c>
      <c r="E29" s="93"/>
      <c r="F29" s="88"/>
      <c r="G29" s="88"/>
      <c r="H29" s="79"/>
      <c r="I29" s="85">
        <v>17</v>
      </c>
      <c r="J29" s="44">
        <v>14</v>
      </c>
      <c r="K29" s="41">
        <v>16</v>
      </c>
      <c r="L29" s="45">
        <v>12</v>
      </c>
      <c r="M29" s="65"/>
      <c r="N29" s="42"/>
      <c r="O29" s="39"/>
      <c r="P29" s="62"/>
      <c r="Q29" s="65"/>
      <c r="R29" s="39"/>
      <c r="S29" s="39"/>
      <c r="T29" s="40"/>
    </row>
    <row r="30" spans="1:20" ht="12.75">
      <c r="A30" s="35">
        <v>25</v>
      </c>
      <c r="B30" s="54">
        <f t="shared" si="0"/>
        <v>36</v>
      </c>
      <c r="C30" s="43" t="s">
        <v>89</v>
      </c>
      <c r="D30" s="44" t="s">
        <v>90</v>
      </c>
      <c r="E30" s="122">
        <v>20</v>
      </c>
      <c r="F30" s="41">
        <v>12</v>
      </c>
      <c r="G30" s="41">
        <v>13</v>
      </c>
      <c r="H30" s="44">
        <v>11</v>
      </c>
      <c r="I30" s="85"/>
      <c r="J30" s="97"/>
      <c r="K30" s="98"/>
      <c r="L30" s="102"/>
      <c r="M30" s="65"/>
      <c r="N30" s="42"/>
      <c r="O30" s="39"/>
      <c r="P30" s="62"/>
      <c r="Q30" s="65"/>
      <c r="R30" s="39"/>
      <c r="S30" s="39"/>
      <c r="T30" s="40"/>
    </row>
    <row r="31" spans="1:20" ht="12.75">
      <c r="A31" s="35">
        <v>26</v>
      </c>
      <c r="B31" s="54">
        <f t="shared" si="0"/>
        <v>35</v>
      </c>
      <c r="C31" s="33" t="s">
        <v>91</v>
      </c>
      <c r="D31" s="44" t="s">
        <v>92</v>
      </c>
      <c r="E31" s="122">
        <v>21</v>
      </c>
      <c r="F31" s="41">
        <v>15</v>
      </c>
      <c r="G31" s="41">
        <v>10</v>
      </c>
      <c r="H31" s="44">
        <v>10</v>
      </c>
      <c r="I31" s="65"/>
      <c r="J31" s="42"/>
      <c r="K31" s="67"/>
      <c r="L31" s="69"/>
      <c r="M31" s="65"/>
      <c r="N31" s="42"/>
      <c r="O31" s="39"/>
      <c r="P31" s="62"/>
      <c r="Q31" s="65"/>
      <c r="R31" s="38"/>
      <c r="S31" s="39"/>
      <c r="T31" s="40"/>
    </row>
    <row r="32" spans="1:20" ht="12.75">
      <c r="A32" s="35">
        <v>27</v>
      </c>
      <c r="B32" s="54">
        <f t="shared" si="0"/>
        <v>32</v>
      </c>
      <c r="C32" s="108" t="s">
        <v>93</v>
      </c>
      <c r="D32" s="44" t="s">
        <v>75</v>
      </c>
      <c r="E32" s="122">
        <v>22</v>
      </c>
      <c r="F32" s="41">
        <v>8</v>
      </c>
      <c r="G32" s="41">
        <v>9</v>
      </c>
      <c r="H32" s="44">
        <v>15</v>
      </c>
      <c r="I32" s="65"/>
      <c r="J32" s="39"/>
      <c r="K32" s="67"/>
      <c r="L32" s="67"/>
      <c r="M32" s="85"/>
      <c r="N32" s="90"/>
      <c r="O32" s="39"/>
      <c r="P32" s="91"/>
      <c r="Q32" s="65"/>
      <c r="R32" s="38"/>
      <c r="S32" s="39"/>
      <c r="T32" s="40"/>
    </row>
    <row r="33" spans="1:20" ht="12.75">
      <c r="A33" s="35">
        <v>28</v>
      </c>
      <c r="B33" s="54">
        <f t="shared" si="0"/>
        <v>26</v>
      </c>
      <c r="C33" s="33" t="s">
        <v>89</v>
      </c>
      <c r="D33" s="44" t="s">
        <v>7</v>
      </c>
      <c r="E33" s="122">
        <v>24</v>
      </c>
      <c r="F33" s="44">
        <v>9</v>
      </c>
      <c r="G33" s="41">
        <v>8</v>
      </c>
      <c r="H33" s="45">
        <v>9</v>
      </c>
      <c r="I33" s="65"/>
      <c r="J33" s="39"/>
      <c r="K33" s="67"/>
      <c r="L33" s="67"/>
      <c r="M33" s="65"/>
      <c r="N33" s="42"/>
      <c r="O33" s="39"/>
      <c r="P33" s="62"/>
      <c r="Q33" s="65"/>
      <c r="R33" s="38"/>
      <c r="S33" s="39"/>
      <c r="T33" s="40"/>
    </row>
    <row r="34" spans="1:20" ht="12.75">
      <c r="A34" s="35">
        <v>29</v>
      </c>
      <c r="B34" s="54">
        <f t="shared" si="0"/>
        <v>26</v>
      </c>
      <c r="C34" s="33" t="s">
        <v>138</v>
      </c>
      <c r="D34" s="44" t="s">
        <v>139</v>
      </c>
      <c r="E34" s="93"/>
      <c r="F34" s="79"/>
      <c r="G34" s="88"/>
      <c r="H34" s="95"/>
      <c r="I34" s="116">
        <v>22</v>
      </c>
      <c r="J34" s="41">
        <v>8</v>
      </c>
      <c r="K34" s="41">
        <v>9</v>
      </c>
      <c r="L34" s="41">
        <v>9</v>
      </c>
      <c r="M34" s="65"/>
      <c r="N34" s="42"/>
      <c r="O34" s="39"/>
      <c r="P34" s="62"/>
      <c r="Q34" s="65"/>
      <c r="R34" s="38"/>
      <c r="S34" s="39"/>
      <c r="T34" s="40"/>
    </row>
    <row r="35" spans="1:20" ht="12.75">
      <c r="A35" s="35">
        <v>30</v>
      </c>
      <c r="B35" s="54">
        <f t="shared" si="0"/>
        <v>25</v>
      </c>
      <c r="C35" s="33" t="s">
        <v>140</v>
      </c>
      <c r="D35" s="44" t="s">
        <v>75</v>
      </c>
      <c r="E35" s="93"/>
      <c r="F35" s="79"/>
      <c r="G35" s="88"/>
      <c r="H35" s="95"/>
      <c r="I35" s="116">
        <v>23</v>
      </c>
      <c r="J35" s="41">
        <v>9</v>
      </c>
      <c r="K35" s="41">
        <v>8</v>
      </c>
      <c r="L35" s="41">
        <v>8</v>
      </c>
      <c r="M35" s="65"/>
      <c r="N35" s="42"/>
      <c r="O35" s="39"/>
      <c r="P35" s="62"/>
      <c r="Q35" s="65"/>
      <c r="R35" s="38"/>
      <c r="S35" s="39"/>
      <c r="T35" s="40"/>
    </row>
    <row r="36" spans="1:20" ht="12.75">
      <c r="A36" s="35">
        <v>31</v>
      </c>
      <c r="B36" s="54">
        <f t="shared" si="0"/>
        <v>24</v>
      </c>
      <c r="C36" s="33" t="s">
        <v>94</v>
      </c>
      <c r="D36" s="44" t="s">
        <v>75</v>
      </c>
      <c r="E36" s="122">
        <v>23</v>
      </c>
      <c r="F36" s="44">
        <v>6</v>
      </c>
      <c r="G36" s="41">
        <v>6</v>
      </c>
      <c r="H36" s="60">
        <v>12</v>
      </c>
      <c r="I36" s="89"/>
      <c r="J36" s="39"/>
      <c r="K36" s="67"/>
      <c r="L36" s="67"/>
      <c r="M36" s="85"/>
      <c r="N36" s="90"/>
      <c r="O36" s="39"/>
      <c r="P36" s="91"/>
      <c r="Q36" s="85"/>
      <c r="R36" s="94"/>
      <c r="S36" s="84"/>
      <c r="T36" s="70"/>
    </row>
    <row r="37" spans="1:20" ht="12.75">
      <c r="A37" s="35">
        <v>32</v>
      </c>
      <c r="B37" s="54">
        <f t="shared" si="0"/>
        <v>22</v>
      </c>
      <c r="C37" s="33" t="s">
        <v>96</v>
      </c>
      <c r="D37" s="44" t="s">
        <v>75</v>
      </c>
      <c r="E37" s="122">
        <v>26</v>
      </c>
      <c r="F37" s="44">
        <v>7</v>
      </c>
      <c r="G37" s="41">
        <v>7</v>
      </c>
      <c r="H37" s="60">
        <v>8</v>
      </c>
      <c r="I37" s="116"/>
      <c r="J37" s="98"/>
      <c r="K37" s="98"/>
      <c r="L37" s="98"/>
      <c r="M37" s="65"/>
      <c r="N37" s="42"/>
      <c r="O37" s="39"/>
      <c r="P37" s="62"/>
      <c r="Q37" s="65"/>
      <c r="R37" s="38"/>
      <c r="S37" s="39"/>
      <c r="T37" s="40"/>
    </row>
    <row r="38" spans="1:20" ht="12.75">
      <c r="A38" s="35">
        <v>33</v>
      </c>
      <c r="B38" s="54">
        <f t="shared" si="0"/>
        <v>17</v>
      </c>
      <c r="C38" s="108" t="s">
        <v>95</v>
      </c>
      <c r="D38" s="44" t="s">
        <v>17</v>
      </c>
      <c r="E38" s="122">
        <v>25</v>
      </c>
      <c r="F38" s="44">
        <v>17</v>
      </c>
      <c r="G38" s="41">
        <v>0</v>
      </c>
      <c r="H38" s="60">
        <v>0</v>
      </c>
      <c r="I38" s="116"/>
      <c r="J38" s="98"/>
      <c r="K38" s="98"/>
      <c r="L38" s="98"/>
      <c r="M38" s="65"/>
      <c r="N38" s="42"/>
      <c r="O38" s="39"/>
      <c r="P38" s="62"/>
      <c r="Q38" s="65"/>
      <c r="R38" s="38"/>
      <c r="S38" s="39"/>
      <c r="T38" s="40"/>
    </row>
    <row r="39" spans="1:20" ht="12.75">
      <c r="A39" s="35"/>
      <c r="B39" s="36">
        <f t="shared" si="0"/>
        <v>0</v>
      </c>
      <c r="C39" s="103"/>
      <c r="D39" s="114"/>
      <c r="E39" s="93"/>
      <c r="F39" s="79"/>
      <c r="G39" s="88"/>
      <c r="H39" s="95"/>
      <c r="I39" s="87"/>
      <c r="J39" s="114"/>
      <c r="K39" s="104"/>
      <c r="L39" s="115"/>
      <c r="M39" s="65"/>
      <c r="N39" s="42"/>
      <c r="O39" s="39"/>
      <c r="P39" s="62"/>
      <c r="Q39" s="65"/>
      <c r="R39" s="38"/>
      <c r="S39" s="39"/>
      <c r="T39" s="40"/>
    </row>
    <row r="40" spans="1:20" ht="12.75" hidden="1">
      <c r="A40" s="51"/>
      <c r="B40" s="46">
        <f aca="true" t="shared" si="1" ref="B40:B52">SUM(F40:H40,J40:L40,N40:P40,R40:T40)</f>
        <v>0</v>
      </c>
      <c r="C40" s="52"/>
      <c r="D40" s="118"/>
      <c r="E40" s="53"/>
      <c r="F40" s="39"/>
      <c r="G40" s="39"/>
      <c r="H40" s="39"/>
      <c r="I40" s="53"/>
      <c r="J40" s="39"/>
      <c r="K40" s="39"/>
      <c r="L40" s="42"/>
      <c r="M40" s="53"/>
      <c r="N40" s="39"/>
      <c r="O40" s="39"/>
      <c r="P40" s="42"/>
      <c r="Q40" s="53"/>
      <c r="R40" s="39"/>
      <c r="S40" s="39"/>
      <c r="T40" s="42"/>
    </row>
    <row r="41" spans="1:20" ht="12.75" hidden="1">
      <c r="A41" s="51"/>
      <c r="B41" s="46">
        <f t="shared" si="1"/>
        <v>0</v>
      </c>
      <c r="C41" s="52"/>
      <c r="D41" s="118"/>
      <c r="E41" s="53"/>
      <c r="F41" s="39"/>
      <c r="G41" s="39"/>
      <c r="H41" s="39"/>
      <c r="I41" s="53"/>
      <c r="J41" s="39"/>
      <c r="K41" s="39"/>
      <c r="L41" s="42"/>
      <c r="M41" s="53"/>
      <c r="N41" s="39"/>
      <c r="O41" s="39"/>
      <c r="P41" s="42"/>
      <c r="Q41" s="53"/>
      <c r="R41" s="39"/>
      <c r="S41" s="39"/>
      <c r="T41" s="42"/>
    </row>
    <row r="42" spans="1:20" ht="12.75" hidden="1">
      <c r="A42" s="51"/>
      <c r="B42" s="46">
        <f t="shared" si="1"/>
        <v>0</v>
      </c>
      <c r="C42" s="52"/>
      <c r="D42" s="118"/>
      <c r="E42" s="53"/>
      <c r="F42" s="39"/>
      <c r="G42" s="39"/>
      <c r="H42" s="39"/>
      <c r="I42" s="53"/>
      <c r="J42" s="39"/>
      <c r="K42" s="39"/>
      <c r="L42" s="42"/>
      <c r="M42" s="53"/>
      <c r="N42" s="39"/>
      <c r="O42" s="39"/>
      <c r="P42" s="42"/>
      <c r="Q42" s="53"/>
      <c r="R42" s="39"/>
      <c r="S42" s="39"/>
      <c r="T42" s="42"/>
    </row>
    <row r="43" spans="1:20" ht="12.75" hidden="1">
      <c r="A43" s="51"/>
      <c r="B43" s="46">
        <f t="shared" si="1"/>
        <v>0</v>
      </c>
      <c r="C43" s="52"/>
      <c r="D43" s="118"/>
      <c r="E43" s="37"/>
      <c r="F43" s="39"/>
      <c r="G43" s="39"/>
      <c r="H43" s="39"/>
      <c r="I43" s="37"/>
      <c r="J43" s="39"/>
      <c r="K43" s="39"/>
      <c r="L43" s="42"/>
      <c r="M43" s="37"/>
      <c r="N43" s="39"/>
      <c r="O43" s="39"/>
      <c r="P43" s="42"/>
      <c r="Q43" s="37"/>
      <c r="R43" s="39"/>
      <c r="S43" s="39"/>
      <c r="T43" s="42"/>
    </row>
    <row r="44" spans="1:20" ht="12.75" hidden="1">
      <c r="A44" s="51"/>
      <c r="B44" s="46">
        <f t="shared" si="1"/>
        <v>0</v>
      </c>
      <c r="C44" s="52"/>
      <c r="D44" s="118"/>
      <c r="E44" s="53"/>
      <c r="F44" s="39"/>
      <c r="G44" s="39"/>
      <c r="H44" s="39"/>
      <c r="I44" s="53"/>
      <c r="J44" s="39"/>
      <c r="K44" s="39"/>
      <c r="L44" s="42"/>
      <c r="M44" s="53"/>
      <c r="N44" s="39"/>
      <c r="O44" s="39"/>
      <c r="P44" s="42"/>
      <c r="Q44" s="53"/>
      <c r="R44" s="39"/>
      <c r="S44" s="39"/>
      <c r="T44" s="42"/>
    </row>
    <row r="45" spans="1:20" ht="12.75" hidden="1">
      <c r="A45" s="51"/>
      <c r="B45" s="46">
        <f t="shared" si="1"/>
        <v>0</v>
      </c>
      <c r="C45" s="52"/>
      <c r="D45" s="118"/>
      <c r="E45" s="53"/>
      <c r="F45" s="39"/>
      <c r="G45" s="39"/>
      <c r="H45" s="39"/>
      <c r="I45" s="53"/>
      <c r="J45" s="39"/>
      <c r="K45" s="39"/>
      <c r="L45" s="42"/>
      <c r="M45" s="53"/>
      <c r="N45" s="39"/>
      <c r="O45" s="39"/>
      <c r="P45" s="42"/>
      <c r="Q45" s="53"/>
      <c r="R45" s="39"/>
      <c r="S45" s="39"/>
      <c r="T45" s="42"/>
    </row>
    <row r="46" spans="1:20" ht="12.75" hidden="1">
      <c r="A46" s="51"/>
      <c r="B46" s="46">
        <f t="shared" si="1"/>
        <v>0</v>
      </c>
      <c r="C46" s="52"/>
      <c r="D46" s="118"/>
      <c r="E46" s="53"/>
      <c r="F46" s="39"/>
      <c r="G46" s="39"/>
      <c r="H46" s="39"/>
      <c r="I46" s="53"/>
      <c r="J46" s="39"/>
      <c r="K46" s="39"/>
      <c r="L46" s="42"/>
      <c r="M46" s="53"/>
      <c r="N46" s="39"/>
      <c r="O46" s="39"/>
      <c r="P46" s="42"/>
      <c r="Q46" s="53"/>
      <c r="R46" s="39"/>
      <c r="S46" s="39"/>
      <c r="T46" s="42"/>
    </row>
    <row r="47" spans="1:20" ht="12.75" hidden="1">
      <c r="A47" s="51"/>
      <c r="B47" s="46">
        <f t="shared" si="1"/>
        <v>0</v>
      </c>
      <c r="C47" s="52"/>
      <c r="D47" s="118"/>
      <c r="E47" s="53"/>
      <c r="F47" s="39"/>
      <c r="G47" s="39"/>
      <c r="H47" s="39"/>
      <c r="I47" s="53"/>
      <c r="J47" s="39"/>
      <c r="K47" s="39"/>
      <c r="L47" s="42"/>
      <c r="M47" s="53"/>
      <c r="N47" s="39"/>
      <c r="O47" s="39"/>
      <c r="P47" s="42"/>
      <c r="Q47" s="53"/>
      <c r="R47" s="39"/>
      <c r="S47" s="39"/>
      <c r="T47" s="42"/>
    </row>
    <row r="48" spans="1:20" ht="12.75" hidden="1">
      <c r="A48" s="51"/>
      <c r="B48" s="46">
        <f t="shared" si="1"/>
        <v>0</v>
      </c>
      <c r="C48" s="52"/>
      <c r="D48" s="118"/>
      <c r="E48" s="53"/>
      <c r="F48" s="39"/>
      <c r="G48" s="39"/>
      <c r="H48" s="39"/>
      <c r="I48" s="53"/>
      <c r="J48" s="39"/>
      <c r="K48" s="39"/>
      <c r="L48" s="42"/>
      <c r="M48" s="53"/>
      <c r="N48" s="39"/>
      <c r="O48" s="39"/>
      <c r="P48" s="42"/>
      <c r="Q48" s="53"/>
      <c r="R48" s="39"/>
      <c r="S48" s="39"/>
      <c r="T48" s="42"/>
    </row>
    <row r="49" spans="1:20" ht="12.75" hidden="1">
      <c r="A49" s="51"/>
      <c r="B49" s="46">
        <f t="shared" si="1"/>
        <v>0</v>
      </c>
      <c r="C49" s="52"/>
      <c r="D49" s="118"/>
      <c r="E49" s="37"/>
      <c r="F49" s="39"/>
      <c r="G49" s="39"/>
      <c r="H49" s="39"/>
      <c r="I49" s="37"/>
      <c r="J49" s="39"/>
      <c r="K49" s="39"/>
      <c r="L49" s="42"/>
      <c r="M49" s="37"/>
      <c r="N49" s="39"/>
      <c r="O49" s="39"/>
      <c r="P49" s="42"/>
      <c r="Q49" s="37"/>
      <c r="R49" s="39"/>
      <c r="S49" s="39"/>
      <c r="T49" s="42"/>
    </row>
    <row r="50" spans="1:20" ht="12.75" hidden="1">
      <c r="A50" s="51"/>
      <c r="B50" s="46">
        <f t="shared" si="1"/>
        <v>0</v>
      </c>
      <c r="C50" s="52"/>
      <c r="D50" s="118"/>
      <c r="E50" s="37"/>
      <c r="F50" s="39"/>
      <c r="G50" s="39"/>
      <c r="H50" s="39"/>
      <c r="I50" s="37"/>
      <c r="J50" s="39"/>
      <c r="K50" s="39"/>
      <c r="L50" s="42"/>
      <c r="M50" s="37"/>
      <c r="N50" s="39"/>
      <c r="O50" s="39"/>
      <c r="P50" s="42"/>
      <c r="Q50" s="37"/>
      <c r="R50" s="39"/>
      <c r="S50" s="39"/>
      <c r="T50" s="42"/>
    </row>
    <row r="51" spans="1:20" ht="12.75" hidden="1">
      <c r="A51" s="51"/>
      <c r="B51" s="46">
        <f t="shared" si="1"/>
        <v>0</v>
      </c>
      <c r="C51" s="52"/>
      <c r="D51" s="118"/>
      <c r="E51" s="53"/>
      <c r="F51" s="39"/>
      <c r="G51" s="39"/>
      <c r="H51" s="39"/>
      <c r="I51" s="53"/>
      <c r="J51" s="39"/>
      <c r="K51" s="39"/>
      <c r="L51" s="42"/>
      <c r="M51" s="53"/>
      <c r="N51" s="39"/>
      <c r="O51" s="39"/>
      <c r="P51" s="42"/>
      <c r="Q51" s="53"/>
      <c r="R51" s="39"/>
      <c r="S51" s="39"/>
      <c r="T51" s="42"/>
    </row>
    <row r="52" spans="1:20" ht="12.75" hidden="1">
      <c r="A52" s="51"/>
      <c r="B52" s="46">
        <f t="shared" si="1"/>
        <v>0</v>
      </c>
      <c r="C52" s="52"/>
      <c r="D52" s="118"/>
      <c r="E52" s="53"/>
      <c r="F52" s="39"/>
      <c r="G52" s="39"/>
      <c r="H52" s="39"/>
      <c r="I52" s="53"/>
      <c r="J52" s="39"/>
      <c r="K52" s="39"/>
      <c r="L52" s="42"/>
      <c r="M52" s="53"/>
      <c r="N52" s="39"/>
      <c r="O52" s="39"/>
      <c r="P52" s="42"/>
      <c r="Q52" s="53"/>
      <c r="R52" s="39"/>
      <c r="S52" s="39"/>
      <c r="T52" s="42"/>
    </row>
    <row r="53" spans="1:20" ht="12.75">
      <c r="A53" s="47"/>
      <c r="B53" s="47"/>
      <c r="C53" s="47"/>
      <c r="D53" s="119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</row>
    <row r="54" spans="1:20" ht="12.75">
      <c r="A54" s="48" t="s">
        <v>19</v>
      </c>
      <c r="B54" s="47" t="s">
        <v>144</v>
      </c>
      <c r="C54" s="47"/>
      <c r="D54" s="119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  <row r="55" spans="1:20" ht="12.75">
      <c r="A55" s="49" t="s">
        <v>19</v>
      </c>
      <c r="B55" s="47" t="s">
        <v>143</v>
      </c>
      <c r="C55" s="47"/>
      <c r="D55" s="119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</row>
    <row r="56" spans="1:20" ht="12.75">
      <c r="A56" s="74"/>
      <c r="B56" s="47" t="s">
        <v>69</v>
      </c>
      <c r="C56" s="47"/>
      <c r="D56" s="119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1:20" ht="12.75">
      <c r="A57" s="75"/>
      <c r="B57" s="47" t="s">
        <v>70</v>
      </c>
      <c r="C57" s="47"/>
      <c r="D57" s="119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</row>
    <row r="58" spans="1:20" ht="12.75">
      <c r="A58" s="50" t="s">
        <v>21</v>
      </c>
      <c r="B58" s="47" t="s">
        <v>145</v>
      </c>
      <c r="C58" s="47"/>
      <c r="D58" s="119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</row>
    <row r="59" spans="1:20" ht="12.75">
      <c r="A59" s="47"/>
      <c r="B59" s="47"/>
      <c r="C59" s="47"/>
      <c r="D59" s="119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</row>
  </sheetData>
  <sheetProtection/>
  <mergeCells count="4">
    <mergeCell ref="E3:H3"/>
    <mergeCell ref="I3:L3"/>
    <mergeCell ref="M3:P3"/>
    <mergeCell ref="Q3:T3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ignoredErrors>
    <ignoredError sqref="B21 B26 B28 B30:B33 B36:B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zoomScale="115" zoomScaleNormal="115" zoomScalePageLayoutView="0" workbookViewId="0" topLeftCell="A1">
      <selection activeCell="J8" activeCellId="2" sqref="F8 F8:H8 J8:L8"/>
    </sheetView>
  </sheetViews>
  <sheetFormatPr defaultColWidth="9.140625" defaultRowHeight="12.75"/>
  <cols>
    <col min="1" max="1" width="5.7109375" style="1" customWidth="1"/>
    <col min="2" max="2" width="6.7109375" style="1" customWidth="1"/>
    <col min="3" max="3" width="18.7109375" style="1" customWidth="1"/>
    <col min="4" max="4" width="19.28125" style="117" customWidth="1"/>
    <col min="5" max="20" width="4.7109375" style="1" customWidth="1"/>
    <col min="21" max="16384" width="9.140625" style="1" customWidth="1"/>
  </cols>
  <sheetData>
    <row r="1" ht="15.75">
      <c r="A1" s="14" t="s">
        <v>72</v>
      </c>
    </row>
    <row r="2" spans="1:3" ht="14.25" customHeight="1" thickBot="1">
      <c r="A2" s="14"/>
      <c r="C2" s="66" t="s">
        <v>3</v>
      </c>
    </row>
    <row r="3" spans="1:20" ht="16.5" thickBot="1">
      <c r="A3" s="14"/>
      <c r="C3" s="66" t="s">
        <v>71</v>
      </c>
      <c r="E3" s="131" t="s">
        <v>141</v>
      </c>
      <c r="F3" s="132"/>
      <c r="G3" s="132"/>
      <c r="H3" s="133"/>
      <c r="I3" s="131" t="s">
        <v>142</v>
      </c>
      <c r="J3" s="132"/>
      <c r="K3" s="132"/>
      <c r="L3" s="133"/>
      <c r="M3" s="131" t="s">
        <v>5</v>
      </c>
      <c r="N3" s="132"/>
      <c r="O3" s="132"/>
      <c r="P3" s="133"/>
      <c r="Q3" s="131" t="s">
        <v>11</v>
      </c>
      <c r="R3" s="132"/>
      <c r="S3" s="132"/>
      <c r="T3" s="133"/>
    </row>
    <row r="4" spans="5:20" ht="13.5" thickBot="1">
      <c r="E4" s="3"/>
      <c r="F4" s="7" t="s">
        <v>12</v>
      </c>
      <c r="G4" s="7" t="s">
        <v>23</v>
      </c>
      <c r="H4" s="7" t="s">
        <v>14</v>
      </c>
      <c r="I4" s="3"/>
      <c r="J4" s="7" t="s">
        <v>12</v>
      </c>
      <c r="K4" s="7" t="s">
        <v>13</v>
      </c>
      <c r="L4" s="7" t="s">
        <v>14</v>
      </c>
      <c r="M4" s="3"/>
      <c r="N4" s="7" t="s">
        <v>12</v>
      </c>
      <c r="O4" s="7" t="s">
        <v>13</v>
      </c>
      <c r="P4" s="7" t="s">
        <v>14</v>
      </c>
      <c r="Q4" s="3"/>
      <c r="R4" s="7" t="s">
        <v>12</v>
      </c>
      <c r="S4" s="7" t="s">
        <v>13</v>
      </c>
      <c r="T4" s="7" t="s">
        <v>14</v>
      </c>
    </row>
    <row r="5" spans="1:20" s="2" customFormat="1" ht="13.5" thickBot="1">
      <c r="A5" s="15" t="s">
        <v>0</v>
      </c>
      <c r="B5" s="16" t="s">
        <v>1</v>
      </c>
      <c r="C5" s="17" t="s">
        <v>27</v>
      </c>
      <c r="D5" s="19" t="s">
        <v>26</v>
      </c>
      <c r="E5" s="20" t="s">
        <v>0</v>
      </c>
      <c r="F5" s="21" t="s">
        <v>2</v>
      </c>
      <c r="G5" s="21" t="s">
        <v>2</v>
      </c>
      <c r="H5" s="21" t="s">
        <v>2</v>
      </c>
      <c r="I5" s="20" t="s">
        <v>0</v>
      </c>
      <c r="J5" s="21" t="s">
        <v>2</v>
      </c>
      <c r="K5" s="21" t="s">
        <v>2</v>
      </c>
      <c r="L5" s="21" t="s">
        <v>2</v>
      </c>
      <c r="M5" s="20" t="s">
        <v>0</v>
      </c>
      <c r="N5" s="21" t="s">
        <v>2</v>
      </c>
      <c r="O5" s="21" t="s">
        <v>2</v>
      </c>
      <c r="P5" s="21" t="s">
        <v>2</v>
      </c>
      <c r="Q5" s="20" t="s">
        <v>0</v>
      </c>
      <c r="R5" s="21" t="s">
        <v>2</v>
      </c>
      <c r="S5" s="21" t="s">
        <v>2</v>
      </c>
      <c r="T5" s="19" t="s">
        <v>2</v>
      </c>
    </row>
    <row r="6" spans="1:20" ht="12.75">
      <c r="A6" s="22">
        <v>1</v>
      </c>
      <c r="B6" s="73">
        <f aca="true" t="shared" si="0" ref="B6:B30">SUM(F6:H6,J6:L6,N6:P6,R6:T6)</f>
        <v>201</v>
      </c>
      <c r="C6" s="107" t="s">
        <v>45</v>
      </c>
      <c r="D6" s="105" t="s">
        <v>6</v>
      </c>
      <c r="E6" s="109">
        <v>1</v>
      </c>
      <c r="F6" s="55">
        <v>35</v>
      </c>
      <c r="G6" s="55">
        <v>35</v>
      </c>
      <c r="H6" s="55">
        <v>35</v>
      </c>
      <c r="I6" s="76">
        <v>1</v>
      </c>
      <c r="J6" s="55">
        <v>35</v>
      </c>
      <c r="K6" s="55">
        <v>26</v>
      </c>
      <c r="L6" s="55">
        <v>35</v>
      </c>
      <c r="M6" s="76"/>
      <c r="N6" s="77"/>
      <c r="O6" s="77"/>
      <c r="P6" s="78"/>
      <c r="Q6" s="76"/>
      <c r="R6" s="77"/>
      <c r="S6" s="96"/>
      <c r="T6" s="82"/>
    </row>
    <row r="7" spans="1:20" ht="12.75">
      <c r="A7" s="23">
        <v>2</v>
      </c>
      <c r="B7" s="73">
        <f t="shared" si="0"/>
        <v>172</v>
      </c>
      <c r="C7" s="107" t="s">
        <v>43</v>
      </c>
      <c r="D7" s="55" t="s">
        <v>98</v>
      </c>
      <c r="E7" s="109">
        <v>2</v>
      </c>
      <c r="F7" s="55">
        <v>32</v>
      </c>
      <c r="G7" s="55">
        <v>32</v>
      </c>
      <c r="H7" s="55">
        <v>30</v>
      </c>
      <c r="I7" s="65">
        <v>5</v>
      </c>
      <c r="J7" s="41">
        <v>32</v>
      </c>
      <c r="K7" s="41">
        <v>21</v>
      </c>
      <c r="L7" s="41">
        <v>25</v>
      </c>
      <c r="M7" s="85"/>
      <c r="N7" s="92"/>
      <c r="O7" s="39"/>
      <c r="P7" s="62"/>
      <c r="Q7" s="85"/>
      <c r="R7" s="84"/>
      <c r="S7" s="56"/>
      <c r="T7" s="70"/>
    </row>
    <row r="8" spans="1:20" ht="12.75">
      <c r="A8" s="23">
        <v>3</v>
      </c>
      <c r="B8" s="73">
        <f t="shared" si="0"/>
        <v>163</v>
      </c>
      <c r="C8" s="108" t="s">
        <v>102</v>
      </c>
      <c r="D8" s="41" t="s">
        <v>98</v>
      </c>
      <c r="E8" s="109">
        <v>7</v>
      </c>
      <c r="F8" s="41">
        <v>22</v>
      </c>
      <c r="G8" s="41">
        <v>23</v>
      </c>
      <c r="H8" s="41">
        <v>26</v>
      </c>
      <c r="I8" s="85">
        <v>2</v>
      </c>
      <c r="J8" s="55">
        <v>25</v>
      </c>
      <c r="K8" s="55">
        <v>35</v>
      </c>
      <c r="L8" s="55">
        <v>32</v>
      </c>
      <c r="M8" s="85"/>
      <c r="N8" s="92"/>
      <c r="O8" s="39"/>
      <c r="P8" s="91"/>
      <c r="Q8" s="85"/>
      <c r="R8" s="84"/>
      <c r="S8" s="56"/>
      <c r="T8" s="70"/>
    </row>
    <row r="9" spans="1:20" ht="12.75">
      <c r="A9" s="23">
        <v>4</v>
      </c>
      <c r="B9" s="73">
        <f t="shared" si="0"/>
        <v>162</v>
      </c>
      <c r="C9" s="110" t="s">
        <v>40</v>
      </c>
      <c r="D9" s="105" t="s">
        <v>101</v>
      </c>
      <c r="E9" s="109">
        <v>5</v>
      </c>
      <c r="F9" s="41">
        <v>26</v>
      </c>
      <c r="G9" s="41">
        <v>25</v>
      </c>
      <c r="H9" s="41">
        <v>25</v>
      </c>
      <c r="I9" s="85">
        <v>4</v>
      </c>
      <c r="J9" s="41">
        <v>30</v>
      </c>
      <c r="K9" s="41">
        <v>28</v>
      </c>
      <c r="L9" s="41">
        <v>28</v>
      </c>
      <c r="M9" s="85"/>
      <c r="N9" s="92"/>
      <c r="O9" s="39"/>
      <c r="P9" s="62"/>
      <c r="Q9" s="85"/>
      <c r="R9" s="84"/>
      <c r="S9" s="56"/>
      <c r="T9" s="70"/>
    </row>
    <row r="10" spans="1:20" ht="12.75">
      <c r="A10" s="23">
        <v>5</v>
      </c>
      <c r="B10" s="73">
        <f t="shared" si="0"/>
        <v>158</v>
      </c>
      <c r="C10" s="33" t="s">
        <v>37</v>
      </c>
      <c r="D10" s="41" t="s">
        <v>18</v>
      </c>
      <c r="E10" s="109">
        <v>4</v>
      </c>
      <c r="F10" s="41">
        <v>30</v>
      </c>
      <c r="G10" s="41">
        <v>30</v>
      </c>
      <c r="H10" s="41">
        <v>28</v>
      </c>
      <c r="I10" s="65">
        <v>8</v>
      </c>
      <c r="J10" s="41">
        <v>28</v>
      </c>
      <c r="K10" s="41">
        <v>20</v>
      </c>
      <c r="L10" s="41">
        <v>22</v>
      </c>
      <c r="M10" s="85"/>
      <c r="N10" s="84"/>
      <c r="O10" s="39"/>
      <c r="P10" s="40"/>
      <c r="Q10" s="85"/>
      <c r="R10" s="84"/>
      <c r="S10" s="56"/>
      <c r="T10" s="70"/>
    </row>
    <row r="11" spans="1:20" ht="12.75">
      <c r="A11" s="23">
        <v>6</v>
      </c>
      <c r="B11" s="73">
        <f t="shared" si="0"/>
        <v>155</v>
      </c>
      <c r="C11" s="107" t="s">
        <v>65</v>
      </c>
      <c r="D11" s="105" t="s">
        <v>103</v>
      </c>
      <c r="E11" s="109">
        <v>8</v>
      </c>
      <c r="F11" s="41">
        <v>25</v>
      </c>
      <c r="G11" s="41">
        <v>24</v>
      </c>
      <c r="H11" s="41">
        <v>23</v>
      </c>
      <c r="I11" s="65">
        <v>3</v>
      </c>
      <c r="J11" s="55">
        <v>21</v>
      </c>
      <c r="K11" s="55">
        <v>32</v>
      </c>
      <c r="L11" s="55">
        <v>30</v>
      </c>
      <c r="M11" s="85"/>
      <c r="N11" s="84"/>
      <c r="O11" s="39"/>
      <c r="P11" s="40"/>
      <c r="Q11" s="85"/>
      <c r="R11" s="84"/>
      <c r="S11" s="56"/>
      <c r="T11" s="70"/>
    </row>
    <row r="12" spans="1:20" ht="12.75">
      <c r="A12" s="23">
        <v>7</v>
      </c>
      <c r="B12" s="73">
        <f t="shared" si="0"/>
        <v>147</v>
      </c>
      <c r="C12" s="107" t="s">
        <v>99</v>
      </c>
      <c r="D12" s="105" t="s">
        <v>100</v>
      </c>
      <c r="E12" s="109">
        <v>3</v>
      </c>
      <c r="F12" s="55">
        <v>28</v>
      </c>
      <c r="G12" s="55">
        <v>28</v>
      </c>
      <c r="H12" s="55">
        <v>32</v>
      </c>
      <c r="I12" s="85">
        <v>12</v>
      </c>
      <c r="J12" s="41">
        <v>17</v>
      </c>
      <c r="K12" s="41">
        <v>22</v>
      </c>
      <c r="L12" s="41">
        <v>20</v>
      </c>
      <c r="M12" s="85"/>
      <c r="N12" s="92"/>
      <c r="O12" s="39"/>
      <c r="P12" s="62"/>
      <c r="Q12" s="85"/>
      <c r="R12" s="84"/>
      <c r="S12" s="56"/>
      <c r="T12" s="70"/>
    </row>
    <row r="13" spans="1:20" ht="12.75">
      <c r="A13" s="23">
        <v>8</v>
      </c>
      <c r="B13" s="73">
        <f t="shared" si="0"/>
        <v>139</v>
      </c>
      <c r="C13" s="33" t="s">
        <v>46</v>
      </c>
      <c r="D13" s="41" t="s">
        <v>6</v>
      </c>
      <c r="E13" s="109">
        <v>9</v>
      </c>
      <c r="F13" s="41">
        <v>24</v>
      </c>
      <c r="G13" s="41">
        <v>22</v>
      </c>
      <c r="H13" s="41">
        <v>22</v>
      </c>
      <c r="I13" s="85">
        <v>9</v>
      </c>
      <c r="J13" s="41">
        <v>22</v>
      </c>
      <c r="K13" s="41">
        <v>23</v>
      </c>
      <c r="L13" s="41">
        <v>26</v>
      </c>
      <c r="M13" s="85"/>
      <c r="N13" s="84"/>
      <c r="O13" s="39"/>
      <c r="P13" s="40"/>
      <c r="Q13" s="85"/>
      <c r="R13" s="84"/>
      <c r="S13" s="56"/>
      <c r="T13" s="70"/>
    </row>
    <row r="14" spans="1:20" ht="12.75">
      <c r="A14" s="23">
        <v>9</v>
      </c>
      <c r="B14" s="73">
        <f t="shared" si="0"/>
        <v>136</v>
      </c>
      <c r="C14" s="110" t="s">
        <v>39</v>
      </c>
      <c r="D14" s="105" t="s">
        <v>24</v>
      </c>
      <c r="E14" s="109">
        <v>6</v>
      </c>
      <c r="F14" s="41">
        <v>18</v>
      </c>
      <c r="G14" s="41">
        <v>26</v>
      </c>
      <c r="H14" s="41">
        <v>24</v>
      </c>
      <c r="I14" s="85">
        <v>7</v>
      </c>
      <c r="J14" s="41">
        <v>26</v>
      </c>
      <c r="K14" s="41">
        <v>18</v>
      </c>
      <c r="L14" s="41">
        <v>24</v>
      </c>
      <c r="M14" s="85"/>
      <c r="N14" s="84"/>
      <c r="O14" s="84"/>
      <c r="P14" s="86"/>
      <c r="Q14" s="85"/>
      <c r="R14" s="84"/>
      <c r="S14" s="56"/>
      <c r="T14" s="70"/>
    </row>
    <row r="15" spans="1:20" ht="12.75">
      <c r="A15" s="23">
        <v>10</v>
      </c>
      <c r="B15" s="73">
        <f t="shared" si="0"/>
        <v>124</v>
      </c>
      <c r="C15" s="33" t="s">
        <v>66</v>
      </c>
      <c r="D15" s="41" t="s">
        <v>6</v>
      </c>
      <c r="E15" s="109">
        <v>15</v>
      </c>
      <c r="F15" s="41">
        <v>16</v>
      </c>
      <c r="G15" s="41">
        <v>18</v>
      </c>
      <c r="H15" s="41">
        <v>19</v>
      </c>
      <c r="I15" s="65">
        <v>10</v>
      </c>
      <c r="J15" s="41">
        <v>24</v>
      </c>
      <c r="K15" s="41">
        <v>24</v>
      </c>
      <c r="L15" s="59">
        <v>23</v>
      </c>
      <c r="M15" s="65"/>
      <c r="N15" s="38"/>
      <c r="O15" s="39"/>
      <c r="P15" s="62"/>
      <c r="Q15" s="85"/>
      <c r="R15" s="56"/>
      <c r="S15" s="56"/>
      <c r="T15" s="70"/>
    </row>
    <row r="16" spans="1:20" ht="12.75">
      <c r="A16" s="23">
        <v>11</v>
      </c>
      <c r="B16" s="73">
        <f t="shared" si="0"/>
        <v>118</v>
      </c>
      <c r="C16" s="110" t="s">
        <v>104</v>
      </c>
      <c r="D16" s="105" t="s">
        <v>24</v>
      </c>
      <c r="E16" s="109">
        <v>11</v>
      </c>
      <c r="F16" s="41">
        <v>17</v>
      </c>
      <c r="G16" s="41">
        <v>21</v>
      </c>
      <c r="H16" s="41">
        <v>20</v>
      </c>
      <c r="I16" s="85">
        <v>13</v>
      </c>
      <c r="J16" s="41">
        <v>20</v>
      </c>
      <c r="K16" s="41">
        <v>19</v>
      </c>
      <c r="L16" s="41">
        <v>21</v>
      </c>
      <c r="M16" s="85"/>
      <c r="N16" s="94"/>
      <c r="O16" s="39"/>
      <c r="P16" s="61"/>
      <c r="Q16" s="85"/>
      <c r="R16" s="56"/>
      <c r="S16" s="56"/>
      <c r="T16" s="70"/>
    </row>
    <row r="17" spans="1:20" ht="12.75">
      <c r="A17" s="23">
        <v>12</v>
      </c>
      <c r="B17" s="73">
        <f t="shared" si="0"/>
        <v>104</v>
      </c>
      <c r="C17" s="110" t="s">
        <v>47</v>
      </c>
      <c r="D17" s="105" t="s">
        <v>67</v>
      </c>
      <c r="E17" s="109">
        <v>12</v>
      </c>
      <c r="F17" s="41">
        <v>19</v>
      </c>
      <c r="G17" s="41">
        <v>12</v>
      </c>
      <c r="H17" s="41">
        <v>21</v>
      </c>
      <c r="I17" s="65">
        <v>15</v>
      </c>
      <c r="J17" s="41">
        <v>19</v>
      </c>
      <c r="K17" s="41">
        <v>17</v>
      </c>
      <c r="L17" s="41">
        <v>16</v>
      </c>
      <c r="M17" s="85"/>
      <c r="N17" s="94"/>
      <c r="O17" s="84"/>
      <c r="P17" s="91"/>
      <c r="Q17" s="85"/>
      <c r="R17" s="84"/>
      <c r="S17" s="56"/>
      <c r="T17" s="70"/>
    </row>
    <row r="18" spans="1:20" ht="12.75">
      <c r="A18" s="23">
        <v>13</v>
      </c>
      <c r="B18" s="73">
        <f t="shared" si="0"/>
        <v>67</v>
      </c>
      <c r="C18" s="107" t="s">
        <v>44</v>
      </c>
      <c r="D18" s="41" t="s">
        <v>6</v>
      </c>
      <c r="E18" s="83"/>
      <c r="F18" s="39"/>
      <c r="G18" s="39"/>
      <c r="H18" s="39"/>
      <c r="I18" s="65">
        <v>6</v>
      </c>
      <c r="J18" s="41">
        <v>23</v>
      </c>
      <c r="K18" s="41">
        <v>30</v>
      </c>
      <c r="L18" s="59">
        <v>14</v>
      </c>
      <c r="M18" s="65"/>
      <c r="N18" s="39"/>
      <c r="O18" s="39"/>
      <c r="P18" s="40"/>
      <c r="Q18" s="65"/>
      <c r="R18" s="39"/>
      <c r="S18" s="39"/>
      <c r="T18" s="40"/>
    </row>
    <row r="19" spans="1:20" ht="12.75">
      <c r="A19" s="23">
        <v>14</v>
      </c>
      <c r="B19" s="73">
        <f t="shared" si="0"/>
        <v>60</v>
      </c>
      <c r="C19" s="110" t="s">
        <v>42</v>
      </c>
      <c r="D19" s="105" t="s">
        <v>67</v>
      </c>
      <c r="E19" s="109">
        <v>10</v>
      </c>
      <c r="F19" s="41">
        <v>23</v>
      </c>
      <c r="G19" s="41">
        <v>19</v>
      </c>
      <c r="H19" s="41">
        <v>18</v>
      </c>
      <c r="I19" s="65"/>
      <c r="J19" s="67"/>
      <c r="K19" s="67"/>
      <c r="L19" s="63"/>
      <c r="M19" s="85"/>
      <c r="N19" s="92"/>
      <c r="O19" s="39"/>
      <c r="P19" s="62"/>
      <c r="Q19" s="65"/>
      <c r="R19" s="39"/>
      <c r="S19" s="39"/>
      <c r="T19" s="40"/>
    </row>
    <row r="20" spans="1:20" ht="12.75">
      <c r="A20" s="23">
        <v>15</v>
      </c>
      <c r="B20" s="73">
        <f t="shared" si="0"/>
        <v>59</v>
      </c>
      <c r="C20" s="33" t="s">
        <v>112</v>
      </c>
      <c r="D20" s="41" t="s">
        <v>24</v>
      </c>
      <c r="E20" s="109">
        <v>21</v>
      </c>
      <c r="F20" s="41">
        <v>0</v>
      </c>
      <c r="G20" s="41">
        <v>0</v>
      </c>
      <c r="H20" s="41">
        <v>0</v>
      </c>
      <c r="I20" s="65">
        <v>11</v>
      </c>
      <c r="J20" s="41">
        <v>15</v>
      </c>
      <c r="K20" s="41">
        <v>25</v>
      </c>
      <c r="L20" s="41">
        <v>19</v>
      </c>
      <c r="M20" s="65"/>
      <c r="N20" s="39"/>
      <c r="O20" s="39"/>
      <c r="P20" s="40"/>
      <c r="Q20" s="65"/>
      <c r="R20" s="39"/>
      <c r="S20" s="39"/>
      <c r="T20" s="40"/>
    </row>
    <row r="21" spans="1:20" ht="12.75">
      <c r="A21" s="23">
        <v>16</v>
      </c>
      <c r="B21" s="73">
        <f t="shared" si="0"/>
        <v>52</v>
      </c>
      <c r="C21" s="110" t="s">
        <v>148</v>
      </c>
      <c r="D21" s="105" t="s">
        <v>146</v>
      </c>
      <c r="E21" s="83"/>
      <c r="F21" s="39"/>
      <c r="G21" s="39"/>
      <c r="H21" s="39"/>
      <c r="I21" s="65">
        <v>14</v>
      </c>
      <c r="J21" s="41">
        <v>18</v>
      </c>
      <c r="K21" s="41">
        <v>16</v>
      </c>
      <c r="L21" s="59">
        <v>18</v>
      </c>
      <c r="M21" s="65"/>
      <c r="N21" s="39"/>
      <c r="O21" s="39"/>
      <c r="P21" s="40"/>
      <c r="Q21" s="65"/>
      <c r="R21" s="39"/>
      <c r="S21" s="39"/>
      <c r="T21" s="40"/>
    </row>
    <row r="22" spans="1:20" ht="12.75">
      <c r="A22" s="23">
        <v>17</v>
      </c>
      <c r="B22" s="73">
        <f t="shared" si="0"/>
        <v>48</v>
      </c>
      <c r="C22" s="107" t="s">
        <v>111</v>
      </c>
      <c r="D22" s="105" t="s">
        <v>24</v>
      </c>
      <c r="E22" s="109">
        <v>20</v>
      </c>
      <c r="F22" s="41">
        <v>0</v>
      </c>
      <c r="G22" s="41">
        <v>0</v>
      </c>
      <c r="H22" s="41">
        <v>0</v>
      </c>
      <c r="I22" s="65">
        <v>16</v>
      </c>
      <c r="J22" s="41">
        <v>16</v>
      </c>
      <c r="K22" s="41">
        <v>15</v>
      </c>
      <c r="L22" s="59">
        <v>17</v>
      </c>
      <c r="M22" s="85"/>
      <c r="N22" s="84"/>
      <c r="O22" s="39"/>
      <c r="P22" s="40"/>
      <c r="Q22" s="85"/>
      <c r="R22" s="56"/>
      <c r="S22" s="56"/>
      <c r="T22" s="70"/>
    </row>
    <row r="23" spans="1:20" ht="12.75">
      <c r="A23" s="23">
        <v>18</v>
      </c>
      <c r="B23" s="73">
        <f t="shared" si="0"/>
        <v>47</v>
      </c>
      <c r="C23" s="107" t="s">
        <v>107</v>
      </c>
      <c r="D23" s="41" t="s">
        <v>67</v>
      </c>
      <c r="E23" s="109">
        <v>17</v>
      </c>
      <c r="F23" s="41">
        <v>15</v>
      </c>
      <c r="G23" s="41">
        <v>16</v>
      </c>
      <c r="H23" s="41">
        <v>16</v>
      </c>
      <c r="I23" s="65"/>
      <c r="J23" s="67"/>
      <c r="K23" s="67"/>
      <c r="L23" s="63"/>
      <c r="M23" s="65"/>
      <c r="N23" s="39"/>
      <c r="O23" s="39"/>
      <c r="P23" s="40"/>
      <c r="Q23" s="65"/>
      <c r="R23" s="39"/>
      <c r="S23" s="39"/>
      <c r="T23" s="40"/>
    </row>
    <row r="24" spans="1:20" ht="12.75">
      <c r="A24" s="23">
        <v>19</v>
      </c>
      <c r="B24" s="73">
        <f t="shared" si="0"/>
        <v>45</v>
      </c>
      <c r="C24" s="33" t="s">
        <v>105</v>
      </c>
      <c r="D24" s="41" t="s">
        <v>106</v>
      </c>
      <c r="E24" s="109">
        <v>16</v>
      </c>
      <c r="F24" s="41">
        <v>13</v>
      </c>
      <c r="G24" s="41">
        <v>15</v>
      </c>
      <c r="H24" s="41">
        <v>17</v>
      </c>
      <c r="I24" s="65"/>
      <c r="J24" s="68"/>
      <c r="K24" s="67"/>
      <c r="L24" s="64"/>
      <c r="M24" s="65"/>
      <c r="N24" s="39"/>
      <c r="O24" s="39"/>
      <c r="P24" s="40"/>
      <c r="Q24" s="65"/>
      <c r="R24" s="39"/>
      <c r="S24" s="39"/>
      <c r="T24" s="40"/>
    </row>
    <row r="25" spans="1:20" ht="12.75">
      <c r="A25" s="23">
        <v>20</v>
      </c>
      <c r="B25" s="73">
        <f t="shared" si="0"/>
        <v>43</v>
      </c>
      <c r="C25" s="107" t="s">
        <v>108</v>
      </c>
      <c r="D25" s="105" t="s">
        <v>109</v>
      </c>
      <c r="E25" s="109">
        <v>18</v>
      </c>
      <c r="F25" s="41">
        <v>14</v>
      </c>
      <c r="G25" s="41">
        <v>14</v>
      </c>
      <c r="H25" s="41">
        <v>15</v>
      </c>
      <c r="I25" s="85"/>
      <c r="J25" s="98"/>
      <c r="K25" s="98"/>
      <c r="L25" s="98"/>
      <c r="M25" s="65"/>
      <c r="N25" s="39"/>
      <c r="O25" s="39"/>
      <c r="P25" s="40"/>
      <c r="Q25" s="65"/>
      <c r="R25" s="39"/>
      <c r="S25" s="39"/>
      <c r="T25" s="40"/>
    </row>
    <row r="26" spans="1:20" ht="12.75">
      <c r="A26" s="23">
        <v>21</v>
      </c>
      <c r="B26" s="73">
        <f t="shared" si="0"/>
        <v>43</v>
      </c>
      <c r="C26" s="107" t="s">
        <v>147</v>
      </c>
      <c r="D26" s="105" t="s">
        <v>146</v>
      </c>
      <c r="E26" s="83"/>
      <c r="F26" s="39"/>
      <c r="G26" s="39"/>
      <c r="H26" s="39"/>
      <c r="I26" s="65">
        <v>17</v>
      </c>
      <c r="J26" s="41">
        <v>14</v>
      </c>
      <c r="K26" s="41">
        <v>14</v>
      </c>
      <c r="L26" s="41">
        <v>15</v>
      </c>
      <c r="M26" s="65"/>
      <c r="N26" s="38"/>
      <c r="O26" s="39"/>
      <c r="P26" s="62"/>
      <c r="Q26" s="65"/>
      <c r="R26" s="39"/>
      <c r="S26" s="39"/>
      <c r="T26" s="40"/>
    </row>
    <row r="27" spans="1:20" ht="12.75">
      <c r="A27" s="23">
        <v>22</v>
      </c>
      <c r="B27" s="73">
        <f t="shared" si="0"/>
        <v>40</v>
      </c>
      <c r="C27" s="107" t="s">
        <v>41</v>
      </c>
      <c r="D27" s="105" t="s">
        <v>25</v>
      </c>
      <c r="E27" s="122">
        <v>13</v>
      </c>
      <c r="F27" s="44">
        <v>20</v>
      </c>
      <c r="G27" s="41">
        <v>20</v>
      </c>
      <c r="H27" s="45">
        <v>0</v>
      </c>
      <c r="I27" s="85"/>
      <c r="J27" s="98"/>
      <c r="K27" s="98"/>
      <c r="L27" s="98"/>
      <c r="M27" s="65"/>
      <c r="N27" s="38"/>
      <c r="O27" s="39"/>
      <c r="P27" s="62"/>
      <c r="Q27" s="85"/>
      <c r="R27" s="56"/>
      <c r="S27" s="56"/>
      <c r="T27" s="70"/>
    </row>
    <row r="28" spans="1:20" ht="12.75">
      <c r="A28" s="23">
        <v>23</v>
      </c>
      <c r="B28" s="73">
        <f t="shared" si="0"/>
        <v>39</v>
      </c>
      <c r="C28" s="33" t="s">
        <v>110</v>
      </c>
      <c r="D28" s="41" t="s">
        <v>18</v>
      </c>
      <c r="E28" s="122">
        <v>19</v>
      </c>
      <c r="F28" s="44">
        <v>12</v>
      </c>
      <c r="G28" s="41">
        <v>13</v>
      </c>
      <c r="H28" s="45">
        <v>14</v>
      </c>
      <c r="I28" s="65"/>
      <c r="J28" s="67"/>
      <c r="K28" s="67"/>
      <c r="L28" s="67"/>
      <c r="M28" s="65"/>
      <c r="N28" s="38"/>
      <c r="O28" s="39"/>
      <c r="P28" s="62"/>
      <c r="Q28" s="65"/>
      <c r="R28" s="39"/>
      <c r="S28" s="39"/>
      <c r="T28" s="40"/>
    </row>
    <row r="29" spans="1:20" ht="12.75">
      <c r="A29" s="23">
        <v>24</v>
      </c>
      <c r="B29" s="73">
        <f t="shared" si="0"/>
        <v>38</v>
      </c>
      <c r="C29" s="110" t="s">
        <v>38</v>
      </c>
      <c r="D29" s="105" t="s">
        <v>25</v>
      </c>
      <c r="E29" s="122">
        <v>14</v>
      </c>
      <c r="F29" s="44">
        <v>21</v>
      </c>
      <c r="G29" s="41">
        <v>17</v>
      </c>
      <c r="H29" s="45">
        <v>0</v>
      </c>
      <c r="I29" s="85"/>
      <c r="J29" s="98"/>
      <c r="K29" s="98"/>
      <c r="L29" s="98"/>
      <c r="M29" s="65"/>
      <c r="N29" s="38"/>
      <c r="O29" s="39"/>
      <c r="P29" s="62"/>
      <c r="Q29" s="85"/>
      <c r="R29" s="56"/>
      <c r="S29" s="56"/>
      <c r="T29" s="70"/>
    </row>
    <row r="30" spans="1:20" ht="12.75">
      <c r="A30" s="23">
        <v>25</v>
      </c>
      <c r="B30" s="73">
        <f t="shared" si="0"/>
        <v>0</v>
      </c>
      <c r="C30" s="43"/>
      <c r="D30" s="39"/>
      <c r="E30" s="85"/>
      <c r="F30" s="42"/>
      <c r="G30" s="39"/>
      <c r="H30" s="38"/>
      <c r="I30" s="65"/>
      <c r="J30" s="68"/>
      <c r="K30" s="67"/>
      <c r="L30" s="64"/>
      <c r="M30" s="65"/>
      <c r="N30" s="38"/>
      <c r="O30" s="39"/>
      <c r="P30" s="62"/>
      <c r="Q30" s="65"/>
      <c r="R30" s="39"/>
      <c r="S30" s="39"/>
      <c r="T30" s="40"/>
    </row>
    <row r="31" spans="1:20" ht="12.75">
      <c r="A31" s="23"/>
      <c r="B31" s="29"/>
      <c r="C31" s="30"/>
      <c r="D31" s="25"/>
      <c r="E31" s="31"/>
      <c r="F31" s="27"/>
      <c r="G31" s="28"/>
      <c r="H31" s="32"/>
      <c r="I31" s="65"/>
      <c r="J31" s="42"/>
      <c r="K31" s="39"/>
      <c r="L31" s="62"/>
      <c r="M31" s="31"/>
      <c r="N31" s="99"/>
      <c r="O31" s="100"/>
      <c r="P31" s="101"/>
      <c r="Q31" s="31"/>
      <c r="R31" s="24"/>
      <c r="S31" s="24"/>
      <c r="T31" s="26"/>
    </row>
    <row r="32" spans="1:20" ht="15.75" hidden="1">
      <c r="A32" s="23">
        <v>37</v>
      </c>
      <c r="B32" s="5"/>
      <c r="C32" s="6"/>
      <c r="D32" s="123"/>
      <c r="E32" s="8"/>
      <c r="F32" s="4"/>
      <c r="G32" s="4"/>
      <c r="H32" s="4"/>
      <c r="I32" s="8"/>
      <c r="J32" s="4"/>
      <c r="K32" s="4"/>
      <c r="L32" s="11"/>
      <c r="M32" s="8"/>
      <c r="N32" s="4"/>
      <c r="O32" s="4"/>
      <c r="P32" s="11"/>
      <c r="Q32" s="8"/>
      <c r="R32" s="4"/>
      <c r="S32" s="4"/>
      <c r="T32" s="11"/>
    </row>
    <row r="33" spans="1:20" ht="15.75" hidden="1">
      <c r="A33" s="23">
        <v>38</v>
      </c>
      <c r="B33" s="5"/>
      <c r="C33" s="6"/>
      <c r="D33" s="123"/>
      <c r="E33" s="8"/>
      <c r="F33" s="4"/>
      <c r="G33" s="4"/>
      <c r="H33" s="4"/>
      <c r="I33" s="8"/>
      <c r="J33" s="4"/>
      <c r="K33" s="4"/>
      <c r="L33" s="11"/>
      <c r="M33" s="8"/>
      <c r="N33" s="4"/>
      <c r="O33" s="4"/>
      <c r="P33" s="11"/>
      <c r="Q33" s="8"/>
      <c r="R33" s="4"/>
      <c r="S33" s="4"/>
      <c r="T33" s="11"/>
    </row>
    <row r="34" spans="1:20" ht="15" hidden="1">
      <c r="A34" s="23">
        <v>39</v>
      </c>
      <c r="B34" s="5"/>
      <c r="C34" s="6"/>
      <c r="D34" s="123"/>
      <c r="E34" s="9"/>
      <c r="F34" s="4"/>
      <c r="G34" s="4"/>
      <c r="H34" s="4"/>
      <c r="I34" s="9"/>
      <c r="J34" s="4"/>
      <c r="K34" s="4"/>
      <c r="L34" s="11"/>
      <c r="M34" s="9"/>
      <c r="N34" s="4"/>
      <c r="O34" s="4"/>
      <c r="P34" s="11"/>
      <c r="Q34" s="9"/>
      <c r="R34" s="4"/>
      <c r="S34" s="4"/>
      <c r="T34" s="11"/>
    </row>
    <row r="35" spans="1:20" ht="15.75" hidden="1">
      <c r="A35" s="23">
        <v>40</v>
      </c>
      <c r="B35" s="5"/>
      <c r="C35" s="6"/>
      <c r="D35" s="123"/>
      <c r="E35" s="8"/>
      <c r="F35" s="4"/>
      <c r="G35" s="4"/>
      <c r="H35" s="4"/>
      <c r="I35" s="8"/>
      <c r="J35" s="4"/>
      <c r="K35" s="4"/>
      <c r="L35" s="11"/>
      <c r="M35" s="8"/>
      <c r="N35" s="4"/>
      <c r="O35" s="4"/>
      <c r="P35" s="11"/>
      <c r="Q35" s="8"/>
      <c r="R35" s="4"/>
      <c r="S35" s="4"/>
      <c r="T35" s="11"/>
    </row>
    <row r="36" spans="1:20" ht="15.75" hidden="1">
      <c r="A36" s="23">
        <v>41</v>
      </c>
      <c r="B36" s="5"/>
      <c r="C36" s="6"/>
      <c r="D36" s="123"/>
      <c r="E36" s="8"/>
      <c r="F36" s="4"/>
      <c r="G36" s="4"/>
      <c r="H36" s="4"/>
      <c r="I36" s="8"/>
      <c r="J36" s="4"/>
      <c r="K36" s="4"/>
      <c r="L36" s="11"/>
      <c r="M36" s="8"/>
      <c r="N36" s="4"/>
      <c r="O36" s="4"/>
      <c r="P36" s="11"/>
      <c r="Q36" s="8"/>
      <c r="R36" s="4"/>
      <c r="S36" s="4"/>
      <c r="T36" s="11"/>
    </row>
    <row r="37" spans="1:20" ht="15.75" hidden="1">
      <c r="A37" s="23">
        <v>42</v>
      </c>
      <c r="B37" s="5"/>
      <c r="C37" s="6"/>
      <c r="D37" s="123"/>
      <c r="E37" s="8"/>
      <c r="F37" s="4"/>
      <c r="G37" s="4"/>
      <c r="H37" s="4"/>
      <c r="I37" s="8"/>
      <c r="J37" s="4"/>
      <c r="K37" s="4"/>
      <c r="L37" s="11"/>
      <c r="M37" s="8"/>
      <c r="N37" s="4"/>
      <c r="O37" s="4"/>
      <c r="P37" s="11"/>
      <c r="Q37" s="8"/>
      <c r="R37" s="4"/>
      <c r="S37" s="4"/>
      <c r="T37" s="11"/>
    </row>
    <row r="38" spans="1:20" ht="15.75" hidden="1">
      <c r="A38" s="23">
        <v>43</v>
      </c>
      <c r="B38" s="5"/>
      <c r="C38" s="6"/>
      <c r="D38" s="123"/>
      <c r="E38" s="8"/>
      <c r="F38" s="4"/>
      <c r="G38" s="4"/>
      <c r="H38" s="4"/>
      <c r="I38" s="8"/>
      <c r="J38" s="4"/>
      <c r="K38" s="4"/>
      <c r="L38" s="11"/>
      <c r="M38" s="8"/>
      <c r="N38" s="4"/>
      <c r="O38" s="4"/>
      <c r="P38" s="11"/>
      <c r="Q38" s="8"/>
      <c r="R38" s="4"/>
      <c r="S38" s="4"/>
      <c r="T38" s="11"/>
    </row>
    <row r="39" spans="1:20" ht="15.75" hidden="1">
      <c r="A39" s="23">
        <v>44</v>
      </c>
      <c r="B39" s="5"/>
      <c r="C39" s="6"/>
      <c r="D39" s="123"/>
      <c r="E39" s="8"/>
      <c r="F39" s="4"/>
      <c r="G39" s="4"/>
      <c r="H39" s="4"/>
      <c r="I39" s="8"/>
      <c r="J39" s="4"/>
      <c r="K39" s="4"/>
      <c r="L39" s="11"/>
      <c r="M39" s="8"/>
      <c r="N39" s="4"/>
      <c r="O39" s="4"/>
      <c r="P39" s="11"/>
      <c r="Q39" s="8"/>
      <c r="R39" s="4"/>
      <c r="S39" s="4"/>
      <c r="T39" s="11"/>
    </row>
    <row r="40" spans="1:20" ht="15" hidden="1">
      <c r="A40" s="23">
        <v>45</v>
      </c>
      <c r="B40" s="5"/>
      <c r="C40" s="6"/>
      <c r="D40" s="123"/>
      <c r="E40" s="9"/>
      <c r="F40" s="4"/>
      <c r="G40" s="4"/>
      <c r="H40" s="4"/>
      <c r="I40" s="9"/>
      <c r="J40" s="4"/>
      <c r="K40" s="4"/>
      <c r="L40" s="11"/>
      <c r="M40" s="9"/>
      <c r="N40" s="4"/>
      <c r="O40" s="4"/>
      <c r="P40" s="11"/>
      <c r="Q40" s="9"/>
      <c r="R40" s="4"/>
      <c r="S40" s="4"/>
      <c r="T40" s="11"/>
    </row>
    <row r="41" spans="1:20" ht="15" hidden="1">
      <c r="A41" s="23">
        <v>46</v>
      </c>
      <c r="B41" s="5"/>
      <c r="C41" s="6"/>
      <c r="D41" s="123"/>
      <c r="E41" s="9"/>
      <c r="F41" s="4"/>
      <c r="G41" s="4"/>
      <c r="H41" s="4"/>
      <c r="I41" s="9"/>
      <c r="J41" s="4"/>
      <c r="K41" s="4"/>
      <c r="L41" s="11"/>
      <c r="M41" s="9"/>
      <c r="N41" s="4"/>
      <c r="O41" s="4"/>
      <c r="P41" s="11"/>
      <c r="Q41" s="9"/>
      <c r="R41" s="4"/>
      <c r="S41" s="4"/>
      <c r="T41" s="11"/>
    </row>
    <row r="43" spans="1:2" ht="12.75">
      <c r="A43" s="48" t="s">
        <v>19</v>
      </c>
      <c r="B43" s="47" t="s">
        <v>20</v>
      </c>
    </row>
    <row r="44" spans="1:2" ht="12.75">
      <c r="A44" s="49" t="s">
        <v>19</v>
      </c>
      <c r="B44" s="47" t="s">
        <v>22</v>
      </c>
    </row>
    <row r="45" spans="1:2" ht="12.75">
      <c r="A45" s="74"/>
      <c r="B45" s="47" t="s">
        <v>69</v>
      </c>
    </row>
    <row r="46" spans="1:2" ht="12.75">
      <c r="A46" s="75"/>
      <c r="B46" s="47" t="s">
        <v>70</v>
      </c>
    </row>
    <row r="47" spans="1:2" ht="12.75">
      <c r="A47" s="50" t="s">
        <v>21</v>
      </c>
      <c r="B47" s="47" t="s">
        <v>64</v>
      </c>
    </row>
  </sheetData>
  <sheetProtection/>
  <mergeCells count="4">
    <mergeCell ref="E3:H3"/>
    <mergeCell ref="I3:L3"/>
    <mergeCell ref="M3:P3"/>
    <mergeCell ref="Q3:T3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  <ignoredErrors>
    <ignoredError sqref="B19 B23:B25 B27:B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115" zoomScaleNormal="115" zoomScalePageLayoutView="0" workbookViewId="0" topLeftCell="A1">
      <selection activeCell="J8" activeCellId="2" sqref="F8 F8:H8 J8:L8"/>
    </sheetView>
  </sheetViews>
  <sheetFormatPr defaultColWidth="9.140625" defaultRowHeight="12.75"/>
  <cols>
    <col min="1" max="1" width="5.7109375" style="1" customWidth="1"/>
    <col min="2" max="2" width="6.7109375" style="1" customWidth="1"/>
    <col min="3" max="3" width="20.140625" style="1" customWidth="1"/>
    <col min="4" max="4" width="19.140625" style="117" customWidth="1"/>
    <col min="5" max="5" width="4.7109375" style="12" customWidth="1"/>
    <col min="6" max="8" width="4.7109375" style="1" customWidth="1"/>
    <col min="9" max="9" width="4.7109375" style="12" customWidth="1"/>
    <col min="10" max="20" width="4.7109375" style="1" customWidth="1"/>
    <col min="21" max="21" width="6.00390625" style="1" customWidth="1"/>
    <col min="22" max="16384" width="9.140625" style="1" customWidth="1"/>
  </cols>
  <sheetData>
    <row r="1" ht="15.75">
      <c r="A1" s="14" t="s">
        <v>72</v>
      </c>
    </row>
    <row r="2" spans="1:3" ht="13.5" customHeight="1" thickBot="1">
      <c r="A2" s="14"/>
      <c r="C2" s="66" t="s">
        <v>4</v>
      </c>
    </row>
    <row r="3" spans="1:20" ht="16.5" thickBot="1">
      <c r="A3" s="14"/>
      <c r="C3" s="66" t="s">
        <v>71</v>
      </c>
      <c r="E3" s="131" t="s">
        <v>141</v>
      </c>
      <c r="F3" s="132"/>
      <c r="G3" s="132"/>
      <c r="H3" s="133"/>
      <c r="I3" s="131" t="s">
        <v>142</v>
      </c>
      <c r="J3" s="132"/>
      <c r="K3" s="132"/>
      <c r="L3" s="133"/>
      <c r="M3" s="131" t="s">
        <v>5</v>
      </c>
      <c r="N3" s="132"/>
      <c r="O3" s="132"/>
      <c r="P3" s="133"/>
      <c r="Q3" s="131" t="s">
        <v>11</v>
      </c>
      <c r="R3" s="132"/>
      <c r="S3" s="132"/>
      <c r="T3" s="133"/>
    </row>
    <row r="4" spans="5:20" ht="13.5" thickBot="1">
      <c r="E4" s="13"/>
      <c r="F4" s="7" t="s">
        <v>12</v>
      </c>
      <c r="G4" s="7" t="s">
        <v>23</v>
      </c>
      <c r="H4" s="7" t="s">
        <v>14</v>
      </c>
      <c r="I4" s="13"/>
      <c r="J4" s="7" t="s">
        <v>12</v>
      </c>
      <c r="K4" s="7" t="s">
        <v>13</v>
      </c>
      <c r="L4" s="7" t="s">
        <v>14</v>
      </c>
      <c r="M4" s="3"/>
      <c r="N4" s="7" t="s">
        <v>12</v>
      </c>
      <c r="O4" s="7" t="s">
        <v>13</v>
      </c>
      <c r="P4" s="7" t="s">
        <v>14</v>
      </c>
      <c r="Q4" s="3"/>
      <c r="R4" s="7" t="s">
        <v>12</v>
      </c>
      <c r="S4" s="7" t="s">
        <v>13</v>
      </c>
      <c r="T4" s="7" t="s">
        <v>14</v>
      </c>
    </row>
    <row r="5" spans="1:20" s="2" customFormat="1" ht="13.5" thickBot="1">
      <c r="A5" s="15" t="s">
        <v>0</v>
      </c>
      <c r="B5" s="16" t="s">
        <v>1</v>
      </c>
      <c r="C5" s="17" t="s">
        <v>27</v>
      </c>
      <c r="D5" s="19" t="s">
        <v>26</v>
      </c>
      <c r="E5" s="20" t="s">
        <v>0</v>
      </c>
      <c r="F5" s="21" t="s">
        <v>2</v>
      </c>
      <c r="G5" s="21" t="s">
        <v>2</v>
      </c>
      <c r="H5" s="21" t="s">
        <v>2</v>
      </c>
      <c r="I5" s="20" t="s">
        <v>0</v>
      </c>
      <c r="J5" s="21" t="s">
        <v>2</v>
      </c>
      <c r="K5" s="21" t="s">
        <v>2</v>
      </c>
      <c r="L5" s="21" t="s">
        <v>2</v>
      </c>
      <c r="M5" s="20" t="s">
        <v>0</v>
      </c>
      <c r="N5" s="21" t="s">
        <v>2</v>
      </c>
      <c r="O5" s="21" t="s">
        <v>2</v>
      </c>
      <c r="P5" s="21" t="s">
        <v>2</v>
      </c>
      <c r="Q5" s="20" t="s">
        <v>0</v>
      </c>
      <c r="R5" s="21" t="s">
        <v>2</v>
      </c>
      <c r="S5" s="21" t="s">
        <v>2</v>
      </c>
      <c r="T5" s="19" t="s">
        <v>2</v>
      </c>
    </row>
    <row r="6" spans="1:20" ht="12.75">
      <c r="A6" s="22">
        <v>1</v>
      </c>
      <c r="B6" s="29">
        <f aca="true" t="shared" si="0" ref="B6:B46">SUM(F6:H6,J6:L6,N6:P6,R6:T6)</f>
        <v>182</v>
      </c>
      <c r="C6" s="106" t="s">
        <v>113</v>
      </c>
      <c r="D6" s="129" t="s">
        <v>10</v>
      </c>
      <c r="E6" s="109">
        <v>1</v>
      </c>
      <c r="F6" s="55">
        <v>35</v>
      </c>
      <c r="G6" s="55">
        <v>35</v>
      </c>
      <c r="H6" s="55">
        <v>35</v>
      </c>
      <c r="I6" s="76">
        <v>5</v>
      </c>
      <c r="J6" s="41">
        <v>20</v>
      </c>
      <c r="K6" s="41">
        <v>35</v>
      </c>
      <c r="L6" s="41">
        <v>22</v>
      </c>
      <c r="M6" s="76"/>
      <c r="N6" s="77"/>
      <c r="O6" s="77"/>
      <c r="P6" s="78"/>
      <c r="Q6" s="76"/>
      <c r="R6" s="96"/>
      <c r="S6" s="96"/>
      <c r="T6" s="82"/>
    </row>
    <row r="7" spans="1:20" ht="12.75">
      <c r="A7" s="23">
        <v>2</v>
      </c>
      <c r="B7" s="29">
        <f t="shared" si="0"/>
        <v>166</v>
      </c>
      <c r="C7" s="33" t="s">
        <v>115</v>
      </c>
      <c r="D7" s="41" t="s">
        <v>10</v>
      </c>
      <c r="E7" s="109">
        <v>5</v>
      </c>
      <c r="F7" s="41">
        <v>26</v>
      </c>
      <c r="G7" s="41">
        <v>26</v>
      </c>
      <c r="H7" s="41">
        <v>26</v>
      </c>
      <c r="I7" s="85">
        <v>1</v>
      </c>
      <c r="J7" s="55">
        <v>23</v>
      </c>
      <c r="K7" s="55">
        <v>30</v>
      </c>
      <c r="L7" s="55">
        <v>35</v>
      </c>
      <c r="M7" s="65"/>
      <c r="N7" s="39"/>
      <c r="O7" s="39"/>
      <c r="P7" s="40"/>
      <c r="Q7" s="85"/>
      <c r="R7" s="56"/>
      <c r="S7" s="56"/>
      <c r="T7" s="70"/>
    </row>
    <row r="8" spans="1:20" ht="12.75">
      <c r="A8" s="23">
        <v>3</v>
      </c>
      <c r="B8" s="29">
        <f t="shared" si="0"/>
        <v>145</v>
      </c>
      <c r="C8" s="112" t="s">
        <v>28</v>
      </c>
      <c r="D8" s="130" t="s">
        <v>10</v>
      </c>
      <c r="E8" s="109">
        <v>2</v>
      </c>
      <c r="F8" s="55">
        <v>28</v>
      </c>
      <c r="G8" s="55">
        <v>25</v>
      </c>
      <c r="H8" s="55">
        <v>32</v>
      </c>
      <c r="I8" s="85">
        <v>12</v>
      </c>
      <c r="J8" s="41">
        <v>25</v>
      </c>
      <c r="K8" s="41">
        <v>14</v>
      </c>
      <c r="L8" s="41">
        <v>21</v>
      </c>
      <c r="M8" s="85"/>
      <c r="N8" s="84"/>
      <c r="O8" s="84"/>
      <c r="P8" s="86"/>
      <c r="Q8" s="85"/>
      <c r="R8" s="56"/>
      <c r="S8" s="56"/>
      <c r="T8" s="70"/>
    </row>
    <row r="9" spans="1:20" ht="12.75">
      <c r="A9" s="23">
        <v>4</v>
      </c>
      <c r="B9" s="29">
        <f t="shared" si="0"/>
        <v>141</v>
      </c>
      <c r="C9" s="113" t="s">
        <v>55</v>
      </c>
      <c r="D9" s="55" t="s">
        <v>10</v>
      </c>
      <c r="E9" s="109">
        <v>3</v>
      </c>
      <c r="F9" s="55">
        <v>25</v>
      </c>
      <c r="G9" s="55">
        <v>32</v>
      </c>
      <c r="H9" s="55">
        <v>28</v>
      </c>
      <c r="I9" s="85">
        <v>14</v>
      </c>
      <c r="J9" s="45">
        <v>14</v>
      </c>
      <c r="K9" s="41">
        <v>26</v>
      </c>
      <c r="L9" s="60">
        <v>16</v>
      </c>
      <c r="M9" s="85"/>
      <c r="N9" s="38"/>
      <c r="O9" s="39"/>
      <c r="P9" s="62"/>
      <c r="Q9" s="85"/>
      <c r="R9" s="56"/>
      <c r="S9" s="56"/>
      <c r="T9" s="70"/>
    </row>
    <row r="10" spans="1:20" ht="12.75">
      <c r="A10" s="23">
        <v>5</v>
      </c>
      <c r="B10" s="29">
        <f t="shared" si="0"/>
        <v>136</v>
      </c>
      <c r="C10" s="43" t="s">
        <v>53</v>
      </c>
      <c r="D10" s="39" t="s">
        <v>10</v>
      </c>
      <c r="E10" s="109">
        <v>12</v>
      </c>
      <c r="F10" s="41">
        <v>19</v>
      </c>
      <c r="G10" s="41">
        <v>23</v>
      </c>
      <c r="H10" s="41">
        <v>20</v>
      </c>
      <c r="I10" s="65">
        <v>7</v>
      </c>
      <c r="J10" s="41">
        <v>24</v>
      </c>
      <c r="K10" s="41">
        <v>20</v>
      </c>
      <c r="L10" s="41">
        <v>30</v>
      </c>
      <c r="M10" s="65"/>
      <c r="N10" s="39"/>
      <c r="O10" s="39"/>
      <c r="P10" s="40"/>
      <c r="Q10" s="85"/>
      <c r="R10" s="56"/>
      <c r="S10" s="56"/>
      <c r="T10" s="70"/>
    </row>
    <row r="11" spans="1:20" ht="12.75">
      <c r="A11" s="23">
        <v>6</v>
      </c>
      <c r="B11" s="29">
        <f t="shared" si="0"/>
        <v>108</v>
      </c>
      <c r="C11" s="43" t="s">
        <v>30</v>
      </c>
      <c r="D11" s="39" t="s">
        <v>10</v>
      </c>
      <c r="E11" s="109">
        <v>22</v>
      </c>
      <c r="F11" s="41">
        <v>6</v>
      </c>
      <c r="G11" s="41">
        <v>10</v>
      </c>
      <c r="H11" s="41">
        <v>12</v>
      </c>
      <c r="I11" s="65">
        <v>2</v>
      </c>
      <c r="J11" s="55">
        <v>22</v>
      </c>
      <c r="K11" s="55">
        <v>32</v>
      </c>
      <c r="L11" s="55">
        <v>26</v>
      </c>
      <c r="M11" s="65"/>
      <c r="N11" s="39"/>
      <c r="O11" s="39"/>
      <c r="P11" s="40"/>
      <c r="Q11" s="65"/>
      <c r="R11" s="39"/>
      <c r="S11" s="39"/>
      <c r="T11" s="40"/>
    </row>
    <row r="12" spans="1:20" ht="12.75">
      <c r="A12" s="23">
        <v>7</v>
      </c>
      <c r="B12" s="29">
        <f t="shared" si="0"/>
        <v>104</v>
      </c>
      <c r="C12" s="43" t="s">
        <v>52</v>
      </c>
      <c r="D12" s="39" t="s">
        <v>10</v>
      </c>
      <c r="E12" s="109">
        <v>14</v>
      </c>
      <c r="F12" s="41">
        <v>32</v>
      </c>
      <c r="G12" s="41">
        <v>9</v>
      </c>
      <c r="H12" s="41">
        <v>0</v>
      </c>
      <c r="I12" s="85">
        <v>11</v>
      </c>
      <c r="J12" s="41">
        <v>15</v>
      </c>
      <c r="K12" s="41">
        <v>23</v>
      </c>
      <c r="L12" s="59">
        <v>25</v>
      </c>
      <c r="M12" s="85"/>
      <c r="N12" s="38"/>
      <c r="O12" s="39"/>
      <c r="P12" s="62"/>
      <c r="Q12" s="65"/>
      <c r="R12" s="39"/>
      <c r="S12" s="39"/>
      <c r="T12" s="40"/>
    </row>
    <row r="13" spans="1:20" ht="12.75" customHeight="1">
      <c r="A13" s="23">
        <v>8</v>
      </c>
      <c r="B13" s="29">
        <f t="shared" si="0"/>
        <v>100</v>
      </c>
      <c r="C13" s="33" t="s">
        <v>119</v>
      </c>
      <c r="D13" s="41" t="s">
        <v>116</v>
      </c>
      <c r="E13" s="109">
        <v>10</v>
      </c>
      <c r="F13" s="41">
        <v>20</v>
      </c>
      <c r="G13" s="41">
        <v>21</v>
      </c>
      <c r="H13" s="41">
        <v>22</v>
      </c>
      <c r="I13" s="85">
        <v>21</v>
      </c>
      <c r="J13" s="41">
        <v>10</v>
      </c>
      <c r="K13" s="41">
        <v>16</v>
      </c>
      <c r="L13" s="59">
        <v>11</v>
      </c>
      <c r="M13" s="85"/>
      <c r="N13" s="39"/>
      <c r="O13" s="39"/>
      <c r="P13" s="40"/>
      <c r="Q13" s="85"/>
      <c r="R13" s="56"/>
      <c r="S13" s="56"/>
      <c r="T13" s="70"/>
    </row>
    <row r="14" spans="1:20" ht="12.75">
      <c r="A14" s="23">
        <v>9</v>
      </c>
      <c r="B14" s="29">
        <f t="shared" si="0"/>
        <v>99</v>
      </c>
      <c r="C14" s="43" t="s">
        <v>129</v>
      </c>
      <c r="D14" s="41" t="s">
        <v>10</v>
      </c>
      <c r="E14" s="109">
        <v>27</v>
      </c>
      <c r="F14" s="41">
        <v>3</v>
      </c>
      <c r="G14" s="41">
        <v>7</v>
      </c>
      <c r="H14" s="41">
        <v>9</v>
      </c>
      <c r="I14" s="65">
        <v>3</v>
      </c>
      <c r="J14" s="55">
        <v>35</v>
      </c>
      <c r="K14" s="55">
        <v>22</v>
      </c>
      <c r="L14" s="55">
        <v>23</v>
      </c>
      <c r="M14" s="65"/>
      <c r="N14" s="38"/>
      <c r="O14" s="39"/>
      <c r="P14" s="62"/>
      <c r="Q14" s="65"/>
      <c r="R14" s="39"/>
      <c r="S14" s="39"/>
      <c r="T14" s="40"/>
    </row>
    <row r="15" spans="1:20" ht="12.75">
      <c r="A15" s="23">
        <v>10</v>
      </c>
      <c r="B15" s="29">
        <f t="shared" si="0"/>
        <v>98</v>
      </c>
      <c r="C15" s="33" t="s">
        <v>57</v>
      </c>
      <c r="D15" s="41" t="s">
        <v>15</v>
      </c>
      <c r="E15" s="109">
        <v>21</v>
      </c>
      <c r="F15" s="41">
        <v>12</v>
      </c>
      <c r="G15" s="41">
        <v>12</v>
      </c>
      <c r="H15" s="41">
        <v>3</v>
      </c>
      <c r="I15" s="65">
        <v>6</v>
      </c>
      <c r="J15" s="41">
        <v>32</v>
      </c>
      <c r="K15" s="41">
        <v>15</v>
      </c>
      <c r="L15" s="41">
        <v>24</v>
      </c>
      <c r="M15" s="65"/>
      <c r="N15" s="39"/>
      <c r="O15" s="39"/>
      <c r="P15" s="40"/>
      <c r="Q15" s="65"/>
      <c r="R15" s="39"/>
      <c r="S15" s="39"/>
      <c r="T15" s="40"/>
    </row>
    <row r="16" spans="1:20" ht="12.75" customHeight="1">
      <c r="A16" s="23">
        <v>11</v>
      </c>
      <c r="B16" s="29">
        <f t="shared" si="0"/>
        <v>90</v>
      </c>
      <c r="C16" s="43" t="s">
        <v>58</v>
      </c>
      <c r="D16" s="39" t="s">
        <v>10</v>
      </c>
      <c r="E16" s="109">
        <v>28</v>
      </c>
      <c r="F16" s="41">
        <v>8</v>
      </c>
      <c r="G16" s="41">
        <v>4</v>
      </c>
      <c r="H16" s="41">
        <v>4</v>
      </c>
      <c r="I16" s="65">
        <v>4</v>
      </c>
      <c r="J16" s="41">
        <v>17</v>
      </c>
      <c r="K16" s="41">
        <v>25</v>
      </c>
      <c r="L16" s="59">
        <v>32</v>
      </c>
      <c r="M16" s="65"/>
      <c r="N16" s="38"/>
      <c r="O16" s="39"/>
      <c r="P16" s="62"/>
      <c r="Q16" s="65"/>
      <c r="R16" s="39"/>
      <c r="S16" s="39"/>
      <c r="T16" s="40"/>
    </row>
    <row r="17" spans="1:20" ht="12.75">
      <c r="A17" s="23">
        <v>12</v>
      </c>
      <c r="B17" s="29">
        <f t="shared" si="0"/>
        <v>85</v>
      </c>
      <c r="C17" s="111" t="s">
        <v>54</v>
      </c>
      <c r="D17" s="41" t="s">
        <v>116</v>
      </c>
      <c r="E17" s="109">
        <v>6</v>
      </c>
      <c r="F17" s="41">
        <v>24</v>
      </c>
      <c r="G17" s="41">
        <v>28</v>
      </c>
      <c r="H17" s="41">
        <v>8</v>
      </c>
      <c r="I17" s="85">
        <v>23</v>
      </c>
      <c r="J17" s="41">
        <v>6</v>
      </c>
      <c r="K17" s="41">
        <v>9</v>
      </c>
      <c r="L17" s="41">
        <v>10</v>
      </c>
      <c r="M17" s="85"/>
      <c r="N17" s="39"/>
      <c r="O17" s="39"/>
      <c r="P17" s="40"/>
      <c r="Q17" s="65"/>
      <c r="R17" s="39"/>
      <c r="S17" s="39"/>
      <c r="T17" s="40"/>
    </row>
    <row r="18" spans="1:20" ht="12.75">
      <c r="A18" s="23">
        <v>13</v>
      </c>
      <c r="B18" s="29">
        <f t="shared" si="0"/>
        <v>81</v>
      </c>
      <c r="C18" s="108" t="s">
        <v>49</v>
      </c>
      <c r="D18" s="128" t="s">
        <v>10</v>
      </c>
      <c r="E18" s="109">
        <v>9</v>
      </c>
      <c r="F18" s="41">
        <v>10</v>
      </c>
      <c r="G18" s="41">
        <v>24</v>
      </c>
      <c r="H18" s="41">
        <v>24</v>
      </c>
      <c r="I18" s="85">
        <v>24</v>
      </c>
      <c r="J18" s="41">
        <v>8</v>
      </c>
      <c r="K18" s="41">
        <v>7</v>
      </c>
      <c r="L18" s="59">
        <v>8</v>
      </c>
      <c r="M18" s="85"/>
      <c r="N18" s="39"/>
      <c r="O18" s="39"/>
      <c r="P18" s="40"/>
      <c r="Q18" s="85"/>
      <c r="R18" s="56"/>
      <c r="S18" s="56"/>
      <c r="T18" s="70"/>
    </row>
    <row r="19" spans="1:20" ht="12.75">
      <c r="A19" s="23">
        <v>14</v>
      </c>
      <c r="B19" s="29">
        <f t="shared" si="0"/>
        <v>76</v>
      </c>
      <c r="C19" s="43" t="s">
        <v>48</v>
      </c>
      <c r="D19" s="39" t="s">
        <v>10</v>
      </c>
      <c r="E19" s="109">
        <v>16</v>
      </c>
      <c r="F19" s="41">
        <v>18</v>
      </c>
      <c r="G19" s="41">
        <v>16</v>
      </c>
      <c r="H19" s="41">
        <v>15</v>
      </c>
      <c r="I19" s="65">
        <v>22</v>
      </c>
      <c r="J19" s="41">
        <v>7</v>
      </c>
      <c r="K19" s="41">
        <v>11</v>
      </c>
      <c r="L19" s="41">
        <v>9</v>
      </c>
      <c r="M19" s="65"/>
      <c r="N19" s="38"/>
      <c r="O19" s="39"/>
      <c r="P19" s="62"/>
      <c r="Q19" s="65"/>
      <c r="R19" s="39"/>
      <c r="S19" s="39"/>
      <c r="T19" s="40"/>
    </row>
    <row r="20" spans="1:20" ht="12.75">
      <c r="A20" s="23">
        <v>15</v>
      </c>
      <c r="B20" s="29">
        <f t="shared" si="0"/>
        <v>73</v>
      </c>
      <c r="C20" s="108" t="s">
        <v>150</v>
      </c>
      <c r="D20" s="41" t="s">
        <v>10</v>
      </c>
      <c r="E20" s="72"/>
      <c r="F20" s="67"/>
      <c r="G20" s="67"/>
      <c r="H20" s="67"/>
      <c r="I20" s="65">
        <v>9</v>
      </c>
      <c r="J20" s="41">
        <v>21</v>
      </c>
      <c r="K20" s="41">
        <v>24</v>
      </c>
      <c r="L20" s="59">
        <v>28</v>
      </c>
      <c r="M20" s="65"/>
      <c r="N20" s="39"/>
      <c r="O20" s="39"/>
      <c r="P20" s="40"/>
      <c r="Q20" s="85"/>
      <c r="R20" s="56"/>
      <c r="S20" s="56"/>
      <c r="T20" s="86"/>
    </row>
    <row r="21" spans="1:20" ht="12.75">
      <c r="A21" s="23">
        <v>16</v>
      </c>
      <c r="B21" s="29">
        <f t="shared" si="0"/>
        <v>70</v>
      </c>
      <c r="C21" s="43" t="s">
        <v>114</v>
      </c>
      <c r="D21" s="41" t="s">
        <v>10</v>
      </c>
      <c r="E21" s="109">
        <v>4</v>
      </c>
      <c r="F21" s="41">
        <v>15</v>
      </c>
      <c r="G21" s="41">
        <v>30</v>
      </c>
      <c r="H21" s="41">
        <v>25</v>
      </c>
      <c r="I21" s="85"/>
      <c r="J21" s="98"/>
      <c r="K21" s="98"/>
      <c r="L21" s="98"/>
      <c r="M21" s="85"/>
      <c r="N21" s="39"/>
      <c r="O21" s="39"/>
      <c r="P21" s="40"/>
      <c r="Q21" s="85"/>
      <c r="R21" s="56"/>
      <c r="S21" s="56"/>
      <c r="T21" s="70"/>
    </row>
    <row r="22" spans="1:20" ht="12.75">
      <c r="A22" s="23">
        <v>17</v>
      </c>
      <c r="B22" s="29">
        <f t="shared" si="0"/>
        <v>68</v>
      </c>
      <c r="C22" s="33" t="s">
        <v>117</v>
      </c>
      <c r="D22" s="41" t="s">
        <v>116</v>
      </c>
      <c r="E22" s="109">
        <v>7</v>
      </c>
      <c r="F22" s="41">
        <v>30</v>
      </c>
      <c r="G22" s="41">
        <v>19</v>
      </c>
      <c r="H22" s="41">
        <v>19</v>
      </c>
      <c r="I22" s="65"/>
      <c r="J22" s="39"/>
      <c r="K22" s="39"/>
      <c r="L22" s="40"/>
      <c r="M22" s="85"/>
      <c r="N22" s="38"/>
      <c r="O22" s="39"/>
      <c r="P22" s="62"/>
      <c r="Q22" s="85"/>
      <c r="R22" s="56"/>
      <c r="S22" s="56"/>
      <c r="T22" s="70"/>
    </row>
    <row r="23" spans="1:20" ht="12.75">
      <c r="A23" s="23">
        <v>18</v>
      </c>
      <c r="B23" s="29">
        <f t="shared" si="0"/>
        <v>67</v>
      </c>
      <c r="C23" s="33" t="s">
        <v>130</v>
      </c>
      <c r="D23" s="41" t="s">
        <v>10</v>
      </c>
      <c r="E23" s="109">
        <v>30</v>
      </c>
      <c r="F23" s="41">
        <v>0</v>
      </c>
      <c r="G23" s="41">
        <v>2</v>
      </c>
      <c r="H23" s="41">
        <v>6</v>
      </c>
      <c r="I23" s="65">
        <v>15</v>
      </c>
      <c r="J23" s="45">
        <v>19</v>
      </c>
      <c r="K23" s="41">
        <v>21</v>
      </c>
      <c r="L23" s="60">
        <v>19</v>
      </c>
      <c r="M23" s="65"/>
      <c r="N23" s="38"/>
      <c r="O23" s="39"/>
      <c r="P23" s="62"/>
      <c r="Q23" s="85"/>
      <c r="R23" s="56"/>
      <c r="S23" s="56"/>
      <c r="T23" s="86"/>
    </row>
    <row r="24" spans="1:20" ht="12.75">
      <c r="A24" s="23">
        <v>19</v>
      </c>
      <c r="B24" s="29">
        <f t="shared" si="0"/>
        <v>67</v>
      </c>
      <c r="C24" s="126" t="s">
        <v>151</v>
      </c>
      <c r="D24" s="127" t="s">
        <v>10</v>
      </c>
      <c r="E24" s="72"/>
      <c r="F24" s="67"/>
      <c r="G24" s="67"/>
      <c r="H24" s="67"/>
      <c r="I24" s="65">
        <v>10</v>
      </c>
      <c r="J24" s="45">
        <v>30</v>
      </c>
      <c r="K24" s="41">
        <v>17</v>
      </c>
      <c r="L24" s="60">
        <v>20</v>
      </c>
      <c r="M24" s="65"/>
      <c r="N24" s="38"/>
      <c r="O24" s="39"/>
      <c r="P24" s="62"/>
      <c r="Q24" s="85"/>
      <c r="R24" s="56"/>
      <c r="S24" s="56"/>
      <c r="T24" s="86"/>
    </row>
    <row r="25" spans="1:20" ht="12.75">
      <c r="A25" s="23">
        <v>20</v>
      </c>
      <c r="B25" s="29">
        <f t="shared" si="0"/>
        <v>66</v>
      </c>
      <c r="C25" s="33" t="s">
        <v>149</v>
      </c>
      <c r="D25" s="41" t="s">
        <v>8</v>
      </c>
      <c r="E25" s="72"/>
      <c r="F25" s="67"/>
      <c r="G25" s="67"/>
      <c r="H25" s="67"/>
      <c r="I25" s="65">
        <v>8</v>
      </c>
      <c r="J25" s="45">
        <v>26</v>
      </c>
      <c r="K25" s="41">
        <v>28</v>
      </c>
      <c r="L25" s="60">
        <v>12</v>
      </c>
      <c r="M25" s="65"/>
      <c r="N25" s="39"/>
      <c r="O25" s="39"/>
      <c r="P25" s="40"/>
      <c r="Q25" s="85"/>
      <c r="R25" s="56"/>
      <c r="S25" s="56"/>
      <c r="T25" s="86"/>
    </row>
    <row r="26" spans="1:20" ht="12.75">
      <c r="A26" s="23">
        <v>21</v>
      </c>
      <c r="B26" s="29">
        <f t="shared" si="0"/>
        <v>64</v>
      </c>
      <c r="C26" s="33" t="s">
        <v>120</v>
      </c>
      <c r="D26" s="41" t="s">
        <v>10</v>
      </c>
      <c r="E26" s="109">
        <v>11</v>
      </c>
      <c r="F26" s="41">
        <v>21</v>
      </c>
      <c r="G26" s="41">
        <v>22</v>
      </c>
      <c r="H26" s="41">
        <v>21</v>
      </c>
      <c r="I26" s="85"/>
      <c r="J26" s="98"/>
      <c r="K26" s="56"/>
      <c r="L26" s="98"/>
      <c r="M26" s="65"/>
      <c r="N26" s="38"/>
      <c r="O26" s="39"/>
      <c r="P26" s="62"/>
      <c r="Q26" s="65"/>
      <c r="R26" s="39"/>
      <c r="S26" s="39"/>
      <c r="T26" s="40"/>
    </row>
    <row r="27" spans="1:20" ht="12.75">
      <c r="A27" s="23">
        <v>22</v>
      </c>
      <c r="B27" s="29">
        <f t="shared" si="0"/>
        <v>63</v>
      </c>
      <c r="C27" s="33" t="s">
        <v>128</v>
      </c>
      <c r="D27" s="41" t="s">
        <v>10</v>
      </c>
      <c r="E27" s="109">
        <v>26</v>
      </c>
      <c r="F27" s="41">
        <v>4</v>
      </c>
      <c r="G27" s="41">
        <v>5</v>
      </c>
      <c r="H27" s="41">
        <v>11</v>
      </c>
      <c r="I27" s="65">
        <v>18</v>
      </c>
      <c r="J27" s="41">
        <v>12</v>
      </c>
      <c r="K27" s="41">
        <v>13</v>
      </c>
      <c r="L27" s="41">
        <v>18</v>
      </c>
      <c r="M27" s="65"/>
      <c r="N27" s="38"/>
      <c r="O27" s="39"/>
      <c r="P27" s="62"/>
      <c r="Q27" s="65"/>
      <c r="R27" s="39"/>
      <c r="S27" s="39"/>
      <c r="T27" s="40"/>
    </row>
    <row r="28" spans="1:20" ht="12.75">
      <c r="A28" s="23">
        <v>23</v>
      </c>
      <c r="B28" s="29">
        <f t="shared" si="0"/>
        <v>62</v>
      </c>
      <c r="C28" s="108" t="s">
        <v>118</v>
      </c>
      <c r="D28" s="41" t="s">
        <v>10</v>
      </c>
      <c r="E28" s="109">
        <v>8</v>
      </c>
      <c r="F28" s="41">
        <v>14</v>
      </c>
      <c r="G28" s="41">
        <v>18</v>
      </c>
      <c r="H28" s="41">
        <v>30</v>
      </c>
      <c r="I28" s="85"/>
      <c r="J28" s="98"/>
      <c r="K28" s="56"/>
      <c r="L28" s="98"/>
      <c r="M28" s="85"/>
      <c r="N28" s="38"/>
      <c r="O28" s="39"/>
      <c r="P28" s="62"/>
      <c r="Q28" s="65"/>
      <c r="R28" s="39"/>
      <c r="S28" s="39"/>
      <c r="T28" s="40"/>
    </row>
    <row r="29" spans="1:20" ht="12.75">
      <c r="A29" s="23">
        <v>24</v>
      </c>
      <c r="B29" s="29">
        <f t="shared" si="0"/>
        <v>62</v>
      </c>
      <c r="C29" s="33" t="s">
        <v>127</v>
      </c>
      <c r="D29" s="41" t="s">
        <v>6</v>
      </c>
      <c r="E29" s="109">
        <v>25</v>
      </c>
      <c r="F29" s="41">
        <v>2</v>
      </c>
      <c r="G29" s="41">
        <v>3</v>
      </c>
      <c r="H29" s="41">
        <v>14</v>
      </c>
      <c r="I29" s="65">
        <v>17</v>
      </c>
      <c r="J29" s="45">
        <v>11</v>
      </c>
      <c r="K29" s="41">
        <v>19</v>
      </c>
      <c r="L29" s="60">
        <v>13</v>
      </c>
      <c r="M29" s="65"/>
      <c r="N29" s="38"/>
      <c r="O29" s="39"/>
      <c r="P29" s="62"/>
      <c r="Q29" s="65"/>
      <c r="R29" s="39"/>
      <c r="S29" s="39"/>
      <c r="T29" s="40"/>
    </row>
    <row r="30" spans="1:20" ht="12.75">
      <c r="A30" s="23">
        <v>25</v>
      </c>
      <c r="B30" s="29">
        <f t="shared" si="0"/>
        <v>58</v>
      </c>
      <c r="C30" s="33" t="s">
        <v>59</v>
      </c>
      <c r="D30" s="41" t="s">
        <v>10</v>
      </c>
      <c r="E30" s="109">
        <v>13</v>
      </c>
      <c r="F30" s="41">
        <v>22</v>
      </c>
      <c r="G30" s="41">
        <v>20</v>
      </c>
      <c r="H30" s="41">
        <v>16</v>
      </c>
      <c r="I30" s="85"/>
      <c r="J30" s="98"/>
      <c r="K30" s="98"/>
      <c r="L30" s="98"/>
      <c r="M30" s="85"/>
      <c r="N30" s="92"/>
      <c r="O30" s="84"/>
      <c r="P30" s="91"/>
      <c r="Q30" s="65"/>
      <c r="R30" s="39"/>
      <c r="S30" s="39"/>
      <c r="T30" s="40"/>
    </row>
    <row r="31" spans="1:20" ht="12.75">
      <c r="A31" s="23">
        <v>26</v>
      </c>
      <c r="B31" s="29">
        <f t="shared" si="0"/>
        <v>57</v>
      </c>
      <c r="C31" s="43" t="s">
        <v>121</v>
      </c>
      <c r="D31" s="39" t="s">
        <v>10</v>
      </c>
      <c r="E31" s="109">
        <v>15</v>
      </c>
      <c r="F31" s="41">
        <v>17</v>
      </c>
      <c r="G31" s="41">
        <v>17</v>
      </c>
      <c r="H31" s="41">
        <v>23</v>
      </c>
      <c r="I31" s="85"/>
      <c r="J31" s="56"/>
      <c r="K31" s="56"/>
      <c r="L31" s="56"/>
      <c r="M31" s="85"/>
      <c r="N31" s="38"/>
      <c r="O31" s="39"/>
      <c r="P31" s="62"/>
      <c r="Q31" s="65"/>
      <c r="R31" s="39"/>
      <c r="S31" s="39"/>
      <c r="T31" s="40"/>
    </row>
    <row r="32" spans="1:20" ht="12.75">
      <c r="A32" s="23">
        <v>27</v>
      </c>
      <c r="B32" s="29">
        <f t="shared" si="0"/>
        <v>57</v>
      </c>
      <c r="C32" s="33" t="s">
        <v>125</v>
      </c>
      <c r="D32" s="41" t="s">
        <v>16</v>
      </c>
      <c r="E32" s="109">
        <v>23</v>
      </c>
      <c r="F32" s="41">
        <v>0</v>
      </c>
      <c r="G32" s="41">
        <v>8</v>
      </c>
      <c r="H32" s="41">
        <v>13</v>
      </c>
      <c r="I32" s="65">
        <v>16</v>
      </c>
      <c r="J32" s="41">
        <v>18</v>
      </c>
      <c r="K32" s="41">
        <v>18</v>
      </c>
      <c r="L32" s="41">
        <v>0</v>
      </c>
      <c r="M32" s="65"/>
      <c r="N32" s="38"/>
      <c r="O32" s="39"/>
      <c r="P32" s="62"/>
      <c r="Q32" s="65"/>
      <c r="R32" s="39"/>
      <c r="S32" s="39"/>
      <c r="T32" s="40"/>
    </row>
    <row r="33" spans="1:20" ht="12.75">
      <c r="A33" s="23">
        <v>28</v>
      </c>
      <c r="B33" s="29">
        <f t="shared" si="0"/>
        <v>53</v>
      </c>
      <c r="C33" s="126" t="s">
        <v>51</v>
      </c>
      <c r="D33" s="127" t="s">
        <v>16</v>
      </c>
      <c r="E33" s="72"/>
      <c r="F33" s="67"/>
      <c r="G33" s="67"/>
      <c r="H33" s="67"/>
      <c r="I33" s="65">
        <v>13</v>
      </c>
      <c r="J33" s="41">
        <v>28</v>
      </c>
      <c r="K33" s="41">
        <v>10</v>
      </c>
      <c r="L33" s="41">
        <v>15</v>
      </c>
      <c r="M33" s="65"/>
      <c r="N33" s="38"/>
      <c r="O33" s="39"/>
      <c r="P33" s="62"/>
      <c r="Q33" s="85"/>
      <c r="R33" s="56"/>
      <c r="S33" s="56"/>
      <c r="T33" s="86"/>
    </row>
    <row r="34" spans="1:20" ht="12.75">
      <c r="A34" s="23">
        <v>29</v>
      </c>
      <c r="B34" s="29">
        <f t="shared" si="0"/>
        <v>44</v>
      </c>
      <c r="C34" s="43" t="s">
        <v>68</v>
      </c>
      <c r="D34" s="39" t="s">
        <v>10</v>
      </c>
      <c r="E34" s="109">
        <v>19</v>
      </c>
      <c r="F34" s="41">
        <v>13</v>
      </c>
      <c r="G34" s="41">
        <v>14</v>
      </c>
      <c r="H34" s="41">
        <v>17</v>
      </c>
      <c r="I34" s="65"/>
      <c r="J34" s="38"/>
      <c r="K34" s="39"/>
      <c r="L34" s="62"/>
      <c r="M34" s="65"/>
      <c r="N34" s="38"/>
      <c r="O34" s="39"/>
      <c r="P34" s="62"/>
      <c r="Q34" s="65"/>
      <c r="R34" s="39"/>
      <c r="S34" s="39"/>
      <c r="T34" s="40"/>
    </row>
    <row r="35" spans="1:20" ht="12.75">
      <c r="A35" s="23">
        <v>30</v>
      </c>
      <c r="B35" s="29">
        <f t="shared" si="0"/>
        <v>42</v>
      </c>
      <c r="C35" s="33" t="s">
        <v>152</v>
      </c>
      <c r="D35" s="41" t="s">
        <v>16</v>
      </c>
      <c r="E35" s="72"/>
      <c r="F35" s="67"/>
      <c r="G35" s="67"/>
      <c r="H35" s="67"/>
      <c r="I35" s="65">
        <v>19</v>
      </c>
      <c r="J35" s="41">
        <v>13</v>
      </c>
      <c r="K35" s="41">
        <v>12</v>
      </c>
      <c r="L35" s="41">
        <v>17</v>
      </c>
      <c r="M35" s="65"/>
      <c r="N35" s="38"/>
      <c r="O35" s="39"/>
      <c r="P35" s="62"/>
      <c r="Q35" s="85"/>
      <c r="R35" s="56"/>
      <c r="S35" s="56"/>
      <c r="T35" s="86"/>
    </row>
    <row r="36" spans="1:20" ht="12.75">
      <c r="A36" s="23">
        <v>31</v>
      </c>
      <c r="B36" s="29">
        <f t="shared" si="0"/>
        <v>39</v>
      </c>
      <c r="C36" s="33" t="s">
        <v>122</v>
      </c>
      <c r="D36" s="41" t="s">
        <v>15</v>
      </c>
      <c r="E36" s="109">
        <v>17</v>
      </c>
      <c r="F36" s="41">
        <v>23</v>
      </c>
      <c r="G36" s="41">
        <v>6</v>
      </c>
      <c r="H36" s="41">
        <v>10</v>
      </c>
      <c r="I36" s="65"/>
      <c r="J36" s="38"/>
      <c r="K36" s="39"/>
      <c r="L36" s="62"/>
      <c r="M36" s="65"/>
      <c r="N36" s="38"/>
      <c r="O36" s="39"/>
      <c r="P36" s="62"/>
      <c r="Q36" s="85"/>
      <c r="R36" s="56"/>
      <c r="S36" s="56"/>
      <c r="T36" s="70"/>
    </row>
    <row r="37" spans="1:20" ht="12.75">
      <c r="A37" s="23">
        <v>32</v>
      </c>
      <c r="B37" s="29">
        <f t="shared" si="0"/>
        <v>38</v>
      </c>
      <c r="C37" s="33" t="s">
        <v>124</v>
      </c>
      <c r="D37" s="41" t="s">
        <v>10</v>
      </c>
      <c r="E37" s="109">
        <v>20</v>
      </c>
      <c r="F37" s="41">
        <v>16</v>
      </c>
      <c r="G37" s="41">
        <v>15</v>
      </c>
      <c r="H37" s="41">
        <v>7</v>
      </c>
      <c r="I37" s="65"/>
      <c r="J37" s="38"/>
      <c r="K37" s="39"/>
      <c r="L37" s="62"/>
      <c r="M37" s="65"/>
      <c r="N37" s="38"/>
      <c r="O37" s="39"/>
      <c r="P37" s="62"/>
      <c r="Q37" s="65"/>
      <c r="R37" s="39"/>
      <c r="S37" s="39"/>
      <c r="T37" s="40"/>
    </row>
    <row r="38" spans="1:20" ht="12.75">
      <c r="A38" s="23">
        <v>33</v>
      </c>
      <c r="B38" s="29">
        <f t="shared" si="0"/>
        <v>38</v>
      </c>
      <c r="C38" s="108" t="s">
        <v>153</v>
      </c>
      <c r="D38" s="128" t="s">
        <v>16</v>
      </c>
      <c r="E38" s="72"/>
      <c r="F38" s="67"/>
      <c r="G38" s="67"/>
      <c r="H38" s="67"/>
      <c r="I38" s="65">
        <v>20</v>
      </c>
      <c r="J38" s="45">
        <v>16</v>
      </c>
      <c r="K38" s="41">
        <v>8</v>
      </c>
      <c r="L38" s="60">
        <v>14</v>
      </c>
      <c r="M38" s="65"/>
      <c r="N38" s="38"/>
      <c r="O38" s="39"/>
      <c r="P38" s="62"/>
      <c r="Q38" s="85"/>
      <c r="R38" s="56"/>
      <c r="S38" s="56"/>
      <c r="T38" s="86"/>
    </row>
    <row r="39" spans="1:20" ht="12.75">
      <c r="A39" s="23">
        <v>34</v>
      </c>
      <c r="B39" s="29">
        <f t="shared" si="0"/>
        <v>36</v>
      </c>
      <c r="C39" s="33" t="s">
        <v>123</v>
      </c>
      <c r="D39" s="41" t="s">
        <v>10</v>
      </c>
      <c r="E39" s="109">
        <v>18</v>
      </c>
      <c r="F39" s="41">
        <v>5</v>
      </c>
      <c r="G39" s="41">
        <v>13</v>
      </c>
      <c r="H39" s="41">
        <v>18</v>
      </c>
      <c r="I39" s="65"/>
      <c r="J39" s="38"/>
      <c r="K39" s="39"/>
      <c r="L39" s="62"/>
      <c r="M39" s="65"/>
      <c r="N39" s="38"/>
      <c r="O39" s="39"/>
      <c r="P39" s="62"/>
      <c r="Q39" s="85"/>
      <c r="R39" s="56"/>
      <c r="S39" s="56"/>
      <c r="T39" s="70"/>
    </row>
    <row r="40" spans="1:20" ht="12.75">
      <c r="A40" s="23">
        <v>35</v>
      </c>
      <c r="B40" s="29">
        <f t="shared" si="0"/>
        <v>25</v>
      </c>
      <c r="C40" s="43" t="s">
        <v>126</v>
      </c>
      <c r="D40" s="41" t="s">
        <v>10</v>
      </c>
      <c r="E40" s="122">
        <v>24</v>
      </c>
      <c r="F40" s="44">
        <v>9</v>
      </c>
      <c r="G40" s="41">
        <v>11</v>
      </c>
      <c r="H40" s="60">
        <v>5</v>
      </c>
      <c r="I40" s="65"/>
      <c r="J40" s="39"/>
      <c r="K40" s="39"/>
      <c r="L40" s="39"/>
      <c r="M40" s="65"/>
      <c r="N40" s="38"/>
      <c r="O40" s="39"/>
      <c r="P40" s="62"/>
      <c r="Q40" s="65"/>
      <c r="R40" s="39"/>
      <c r="S40" s="39"/>
      <c r="T40" s="40"/>
    </row>
    <row r="41" spans="1:20" ht="12.75">
      <c r="A41" s="23">
        <v>36</v>
      </c>
      <c r="B41" s="29">
        <f t="shared" si="0"/>
        <v>11</v>
      </c>
      <c r="C41" s="33" t="s">
        <v>50</v>
      </c>
      <c r="D41" s="41" t="s">
        <v>10</v>
      </c>
      <c r="E41" s="122">
        <v>29</v>
      </c>
      <c r="F41" s="44">
        <v>11</v>
      </c>
      <c r="G41" s="41">
        <v>0</v>
      </c>
      <c r="H41" s="60">
        <v>0</v>
      </c>
      <c r="I41" s="65"/>
      <c r="J41" s="39"/>
      <c r="K41" s="39"/>
      <c r="L41" s="39"/>
      <c r="M41" s="65"/>
      <c r="N41" s="38"/>
      <c r="O41" s="39"/>
      <c r="P41" s="62"/>
      <c r="Q41" s="65"/>
      <c r="R41" s="39"/>
      <c r="S41" s="39"/>
      <c r="T41" s="40"/>
    </row>
    <row r="42" spans="1:20" ht="12.75">
      <c r="A42" s="23">
        <v>37</v>
      </c>
      <c r="B42" s="29">
        <f t="shared" si="0"/>
        <v>9</v>
      </c>
      <c r="C42" s="33" t="s">
        <v>131</v>
      </c>
      <c r="D42" s="41" t="s">
        <v>15</v>
      </c>
      <c r="E42" s="122">
        <v>31</v>
      </c>
      <c r="F42" s="44">
        <v>7</v>
      </c>
      <c r="G42" s="41">
        <v>1</v>
      </c>
      <c r="H42" s="60">
        <v>1</v>
      </c>
      <c r="I42" s="65"/>
      <c r="J42" s="39"/>
      <c r="K42" s="39"/>
      <c r="L42" s="39"/>
      <c r="M42" s="65"/>
      <c r="N42" s="38"/>
      <c r="O42" s="39"/>
      <c r="P42" s="62"/>
      <c r="Q42" s="85"/>
      <c r="R42" s="56"/>
      <c r="S42" s="56"/>
      <c r="T42" s="86"/>
    </row>
    <row r="43" spans="1:20" ht="12.75">
      <c r="A43" s="23">
        <v>38</v>
      </c>
      <c r="B43" s="29">
        <f t="shared" si="0"/>
        <v>9</v>
      </c>
      <c r="C43" s="33" t="s">
        <v>154</v>
      </c>
      <c r="D43" s="41" t="s">
        <v>155</v>
      </c>
      <c r="E43" s="65"/>
      <c r="F43" s="68"/>
      <c r="G43" s="67"/>
      <c r="H43" s="64"/>
      <c r="I43" s="65">
        <v>25</v>
      </c>
      <c r="J43" s="41">
        <v>9</v>
      </c>
      <c r="K43" s="41">
        <v>0</v>
      </c>
      <c r="L43" s="41">
        <v>0</v>
      </c>
      <c r="M43" s="65"/>
      <c r="N43" s="38"/>
      <c r="O43" s="39"/>
      <c r="P43" s="62"/>
      <c r="Q43" s="85"/>
      <c r="R43" s="56"/>
      <c r="S43" s="56"/>
      <c r="T43" s="86"/>
    </row>
    <row r="44" spans="1:20" ht="12.75">
      <c r="A44" s="23">
        <v>39</v>
      </c>
      <c r="B44" s="29">
        <f t="shared" si="0"/>
        <v>2</v>
      </c>
      <c r="C44" s="43" t="s">
        <v>132</v>
      </c>
      <c r="D44" s="41" t="s">
        <v>15</v>
      </c>
      <c r="E44" s="122">
        <v>32</v>
      </c>
      <c r="F44" s="44">
        <v>0</v>
      </c>
      <c r="G44" s="41">
        <v>0</v>
      </c>
      <c r="H44" s="60">
        <v>2</v>
      </c>
      <c r="I44" s="85"/>
      <c r="J44" s="98"/>
      <c r="K44" s="98"/>
      <c r="L44" s="98"/>
      <c r="M44" s="65"/>
      <c r="N44" s="38"/>
      <c r="O44" s="39"/>
      <c r="P44" s="62"/>
      <c r="Q44" s="65"/>
      <c r="R44" s="39"/>
      <c r="S44" s="39"/>
      <c r="T44" s="40"/>
    </row>
    <row r="45" spans="1:20" ht="12.75">
      <c r="A45" s="23">
        <v>40</v>
      </c>
      <c r="B45" s="29">
        <f t="shared" si="0"/>
        <v>1</v>
      </c>
      <c r="C45" s="33" t="s">
        <v>133</v>
      </c>
      <c r="D45" s="41" t="s">
        <v>16</v>
      </c>
      <c r="E45" s="122">
        <v>33</v>
      </c>
      <c r="F45" s="44">
        <v>1</v>
      </c>
      <c r="G45" s="41">
        <v>0</v>
      </c>
      <c r="H45" s="60">
        <v>0</v>
      </c>
      <c r="I45" s="65"/>
      <c r="J45" s="39"/>
      <c r="K45" s="39"/>
      <c r="L45" s="39"/>
      <c r="M45" s="65"/>
      <c r="N45" s="38"/>
      <c r="O45" s="39"/>
      <c r="P45" s="62"/>
      <c r="Q45" s="85"/>
      <c r="R45" s="56"/>
      <c r="S45" s="56"/>
      <c r="T45" s="86"/>
    </row>
    <row r="46" spans="1:20" ht="12.75">
      <c r="A46" s="23">
        <v>41</v>
      </c>
      <c r="B46" s="29">
        <f t="shared" si="0"/>
        <v>0</v>
      </c>
      <c r="C46" s="43" t="s">
        <v>134</v>
      </c>
      <c r="D46" s="39" t="s">
        <v>10</v>
      </c>
      <c r="E46" s="122">
        <v>34</v>
      </c>
      <c r="F46" s="44">
        <v>0</v>
      </c>
      <c r="G46" s="41">
        <v>0</v>
      </c>
      <c r="H46" s="60">
        <v>0</v>
      </c>
      <c r="I46" s="65"/>
      <c r="J46" s="39"/>
      <c r="K46" s="39"/>
      <c r="L46" s="39"/>
      <c r="M46" s="65"/>
      <c r="N46" s="38"/>
      <c r="O46" s="39"/>
      <c r="P46" s="62"/>
      <c r="Q46" s="85"/>
      <c r="R46" s="56"/>
      <c r="S46" s="56"/>
      <c r="T46" s="86"/>
    </row>
    <row r="47" spans="1:20" ht="12.75">
      <c r="A47" s="23"/>
      <c r="B47" s="29"/>
      <c r="C47" s="124"/>
      <c r="D47" s="125"/>
      <c r="E47" s="65"/>
      <c r="F47" s="68"/>
      <c r="G47" s="67"/>
      <c r="H47" s="64"/>
      <c r="I47" s="65"/>
      <c r="J47" s="114"/>
      <c r="K47" s="104"/>
      <c r="L47" s="115"/>
      <c r="M47" s="65"/>
      <c r="N47" s="38"/>
      <c r="O47" s="39"/>
      <c r="P47" s="62"/>
      <c r="Q47" s="85"/>
      <c r="R47" s="56"/>
      <c r="S47" s="56"/>
      <c r="T47" s="86"/>
    </row>
    <row r="48" spans="1:20" ht="15.75" hidden="1">
      <c r="A48" s="23">
        <v>31</v>
      </c>
      <c r="B48" s="5"/>
      <c r="C48" s="6"/>
      <c r="D48" s="123"/>
      <c r="E48" s="10"/>
      <c r="F48" s="4"/>
      <c r="G48" s="4"/>
      <c r="H48" s="4"/>
      <c r="I48" s="10"/>
      <c r="J48" s="4"/>
      <c r="K48" s="4"/>
      <c r="L48" s="11"/>
      <c r="M48" s="8"/>
      <c r="N48" s="4"/>
      <c r="O48" s="4"/>
      <c r="P48" s="11"/>
      <c r="Q48" s="8"/>
      <c r="R48" s="4"/>
      <c r="S48" s="4"/>
      <c r="T48" s="11"/>
    </row>
    <row r="49" spans="1:20" ht="15.75" hidden="1">
      <c r="A49" s="23">
        <v>32</v>
      </c>
      <c r="B49" s="5"/>
      <c r="C49" s="6"/>
      <c r="D49" s="123"/>
      <c r="E49" s="10"/>
      <c r="F49" s="4"/>
      <c r="G49" s="4"/>
      <c r="H49" s="4"/>
      <c r="I49" s="10"/>
      <c r="J49" s="4"/>
      <c r="K49" s="4"/>
      <c r="L49" s="11"/>
      <c r="M49" s="9"/>
      <c r="N49" s="4"/>
      <c r="O49" s="4"/>
      <c r="P49" s="11"/>
      <c r="Q49" s="9"/>
      <c r="R49" s="4"/>
      <c r="S49" s="4"/>
      <c r="T49" s="11"/>
    </row>
    <row r="50" spans="1:20" ht="15.75" hidden="1">
      <c r="A50" s="23">
        <v>33</v>
      </c>
      <c r="B50" s="5"/>
      <c r="C50" s="6"/>
      <c r="D50" s="123"/>
      <c r="E50" s="10"/>
      <c r="F50" s="4"/>
      <c r="G50" s="4"/>
      <c r="H50" s="4"/>
      <c r="I50" s="10"/>
      <c r="J50" s="4"/>
      <c r="K50" s="4"/>
      <c r="L50" s="11"/>
      <c r="M50" s="9"/>
      <c r="N50" s="4"/>
      <c r="O50" s="4"/>
      <c r="P50" s="11"/>
      <c r="Q50" s="9"/>
      <c r="R50" s="4"/>
      <c r="S50" s="4"/>
      <c r="T50" s="11"/>
    </row>
    <row r="51" spans="1:20" ht="15.75" hidden="1">
      <c r="A51" s="23">
        <v>34</v>
      </c>
      <c r="B51" s="5"/>
      <c r="C51" s="6"/>
      <c r="D51" s="123"/>
      <c r="E51" s="10"/>
      <c r="F51" s="4"/>
      <c r="G51" s="4"/>
      <c r="H51" s="4"/>
      <c r="I51" s="10"/>
      <c r="J51" s="4"/>
      <c r="K51" s="4"/>
      <c r="L51" s="11"/>
      <c r="M51" s="8"/>
      <c r="N51" s="4"/>
      <c r="O51" s="4"/>
      <c r="P51" s="11"/>
      <c r="Q51" s="8"/>
      <c r="R51" s="4"/>
      <c r="S51" s="4"/>
      <c r="T51" s="11"/>
    </row>
    <row r="52" spans="1:20" ht="15.75" hidden="1">
      <c r="A52" s="23">
        <v>35</v>
      </c>
      <c r="B52" s="5"/>
      <c r="C52" s="6"/>
      <c r="D52" s="123"/>
      <c r="E52" s="10"/>
      <c r="F52" s="4"/>
      <c r="G52" s="4"/>
      <c r="H52" s="4"/>
      <c r="I52" s="10"/>
      <c r="J52" s="4"/>
      <c r="K52" s="4"/>
      <c r="L52" s="11"/>
      <c r="M52" s="8"/>
      <c r="N52" s="4"/>
      <c r="O52" s="4"/>
      <c r="P52" s="11"/>
      <c r="Q52" s="8"/>
      <c r="R52" s="4"/>
      <c r="S52" s="4"/>
      <c r="T52" s="11"/>
    </row>
    <row r="53" spans="1:20" ht="15.75" hidden="1">
      <c r="A53" s="23">
        <v>36</v>
      </c>
      <c r="B53" s="5"/>
      <c r="C53" s="6"/>
      <c r="D53" s="123"/>
      <c r="E53" s="10"/>
      <c r="F53" s="4"/>
      <c r="G53" s="4"/>
      <c r="H53" s="4"/>
      <c r="I53" s="10"/>
      <c r="J53" s="4"/>
      <c r="K53" s="4"/>
      <c r="L53" s="11"/>
      <c r="M53" s="9"/>
      <c r="N53" s="4"/>
      <c r="O53" s="4"/>
      <c r="P53" s="11"/>
      <c r="Q53" s="9"/>
      <c r="R53" s="4"/>
      <c r="S53" s="4"/>
      <c r="T53" s="11"/>
    </row>
    <row r="54" spans="1:20" ht="15.75" hidden="1">
      <c r="A54" s="23">
        <v>37</v>
      </c>
      <c r="B54" s="5"/>
      <c r="C54" s="6"/>
      <c r="D54" s="123"/>
      <c r="E54" s="10"/>
      <c r="F54" s="4"/>
      <c r="G54" s="4"/>
      <c r="H54" s="4"/>
      <c r="I54" s="10"/>
      <c r="J54" s="4"/>
      <c r="K54" s="4"/>
      <c r="L54" s="11"/>
      <c r="M54" s="8"/>
      <c r="N54" s="4"/>
      <c r="O54" s="4"/>
      <c r="P54" s="11"/>
      <c r="Q54" s="8"/>
      <c r="R54" s="4"/>
      <c r="S54" s="4"/>
      <c r="T54" s="11"/>
    </row>
    <row r="55" spans="1:20" ht="15.75" hidden="1">
      <c r="A55" s="23">
        <v>38</v>
      </c>
      <c r="B55" s="5"/>
      <c r="C55" s="6"/>
      <c r="D55" s="123"/>
      <c r="E55" s="10"/>
      <c r="F55" s="4"/>
      <c r="G55" s="4"/>
      <c r="H55" s="4"/>
      <c r="I55" s="10"/>
      <c r="J55" s="4"/>
      <c r="K55" s="4"/>
      <c r="L55" s="11"/>
      <c r="M55" s="8"/>
      <c r="N55" s="4"/>
      <c r="O55" s="4"/>
      <c r="P55" s="11"/>
      <c r="Q55" s="8"/>
      <c r="R55" s="4"/>
      <c r="S55" s="4"/>
      <c r="T55" s="11"/>
    </row>
    <row r="56" spans="1:20" ht="15.75" hidden="1">
      <c r="A56" s="23">
        <v>39</v>
      </c>
      <c r="B56" s="5"/>
      <c r="C56" s="6"/>
      <c r="D56" s="123"/>
      <c r="E56" s="10"/>
      <c r="F56" s="4"/>
      <c r="G56" s="4"/>
      <c r="H56" s="4"/>
      <c r="I56" s="10"/>
      <c r="J56" s="4"/>
      <c r="K56" s="4"/>
      <c r="L56" s="11"/>
      <c r="M56" s="8"/>
      <c r="N56" s="4"/>
      <c r="O56" s="4"/>
      <c r="P56" s="11"/>
      <c r="Q56" s="8"/>
      <c r="R56" s="4"/>
      <c r="S56" s="4"/>
      <c r="T56" s="11"/>
    </row>
    <row r="57" spans="1:20" ht="15.75" hidden="1">
      <c r="A57" s="23">
        <v>40</v>
      </c>
      <c r="B57" s="5"/>
      <c r="C57" s="6"/>
      <c r="D57" s="123"/>
      <c r="E57" s="10"/>
      <c r="F57" s="4"/>
      <c r="G57" s="4"/>
      <c r="H57" s="4"/>
      <c r="I57" s="10"/>
      <c r="J57" s="4"/>
      <c r="K57" s="4"/>
      <c r="L57" s="11"/>
      <c r="M57" s="8"/>
      <c r="N57" s="4"/>
      <c r="O57" s="4"/>
      <c r="P57" s="11"/>
      <c r="Q57" s="8"/>
      <c r="R57" s="4"/>
      <c r="S57" s="4"/>
      <c r="T57" s="11"/>
    </row>
    <row r="58" spans="1:20" ht="15.75" hidden="1">
      <c r="A58" s="23">
        <v>41</v>
      </c>
      <c r="B58" s="5"/>
      <c r="C58" s="6"/>
      <c r="D58" s="123"/>
      <c r="E58" s="10"/>
      <c r="F58" s="4"/>
      <c r="G58" s="4"/>
      <c r="H58" s="4"/>
      <c r="I58" s="10"/>
      <c r="J58" s="4"/>
      <c r="K58" s="4"/>
      <c r="L58" s="11"/>
      <c r="M58" s="8"/>
      <c r="N58" s="4"/>
      <c r="O58" s="4"/>
      <c r="P58" s="11"/>
      <c r="Q58" s="8"/>
      <c r="R58" s="4"/>
      <c r="S58" s="4"/>
      <c r="T58" s="11"/>
    </row>
    <row r="59" spans="1:20" ht="15.75" hidden="1">
      <c r="A59" s="23">
        <v>42</v>
      </c>
      <c r="B59" s="5"/>
      <c r="C59" s="6"/>
      <c r="D59" s="123"/>
      <c r="E59" s="10"/>
      <c r="F59" s="4"/>
      <c r="G59" s="4"/>
      <c r="H59" s="4"/>
      <c r="I59" s="10"/>
      <c r="J59" s="4"/>
      <c r="K59" s="4"/>
      <c r="L59" s="11"/>
      <c r="M59" s="9"/>
      <c r="N59" s="4"/>
      <c r="O59" s="4"/>
      <c r="P59" s="11"/>
      <c r="Q59" s="9"/>
      <c r="R59" s="4"/>
      <c r="S59" s="4"/>
      <c r="T59" s="11"/>
    </row>
    <row r="60" spans="1:20" ht="15.75" hidden="1">
      <c r="A60" s="23">
        <v>43</v>
      </c>
      <c r="B60" s="5"/>
      <c r="C60" s="6"/>
      <c r="D60" s="123"/>
      <c r="E60" s="10"/>
      <c r="F60" s="4"/>
      <c r="G60" s="4"/>
      <c r="H60" s="4"/>
      <c r="I60" s="10"/>
      <c r="J60" s="4"/>
      <c r="K60" s="4"/>
      <c r="L60" s="11"/>
      <c r="M60" s="9"/>
      <c r="N60" s="4"/>
      <c r="O60" s="4"/>
      <c r="P60" s="11"/>
      <c r="Q60" s="9"/>
      <c r="R60" s="4"/>
      <c r="S60" s="4"/>
      <c r="T60" s="11"/>
    </row>
    <row r="62" spans="1:9" ht="12.75">
      <c r="A62" s="48" t="s">
        <v>19</v>
      </c>
      <c r="B62" s="47" t="s">
        <v>20</v>
      </c>
      <c r="E62" s="1"/>
      <c r="I62" s="1"/>
    </row>
    <row r="63" spans="1:9" ht="12.75">
      <c r="A63" s="49" t="s">
        <v>19</v>
      </c>
      <c r="B63" s="47" t="s">
        <v>22</v>
      </c>
      <c r="E63" s="1"/>
      <c r="I63" s="1"/>
    </row>
    <row r="64" spans="1:2" ht="12.75">
      <c r="A64" s="74"/>
      <c r="B64" s="47" t="s">
        <v>69</v>
      </c>
    </row>
    <row r="65" spans="1:2" ht="12.75">
      <c r="A65" s="75"/>
      <c r="B65" s="47" t="s">
        <v>70</v>
      </c>
    </row>
    <row r="66" spans="1:2" ht="12.75">
      <c r="A66" s="50" t="s">
        <v>21</v>
      </c>
      <c r="B66" s="47" t="s">
        <v>64</v>
      </c>
    </row>
  </sheetData>
  <sheetProtection/>
  <mergeCells count="4">
    <mergeCell ref="E3:H3"/>
    <mergeCell ref="I3:L3"/>
    <mergeCell ref="M3:P3"/>
    <mergeCell ref="Q3:T3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Go4speed</cp:lastModifiedBy>
  <cp:lastPrinted>2012-03-06T18:54:13Z</cp:lastPrinted>
  <dcterms:created xsi:type="dcterms:W3CDTF">2008-02-25T11:27:25Z</dcterms:created>
  <dcterms:modified xsi:type="dcterms:W3CDTF">2014-02-06T14:23:54Z</dcterms:modified>
  <cp:category/>
  <cp:version/>
  <cp:contentType/>
  <cp:contentStatus/>
</cp:coreProperties>
</file>