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1600" sheetId="1" r:id="rId1"/>
    <sheet name="2000 SUPER" sheetId="2" r:id="rId2"/>
    <sheet name="OPEN" sheetId="3" r:id="rId3"/>
  </sheets>
  <definedNames/>
  <calcPr fullCalcOnLoad="1"/>
</workbook>
</file>

<file path=xl/sharedStrings.xml><?xml version="1.0" encoding="utf-8"?>
<sst xmlns="http://schemas.openxmlformats.org/spreadsheetml/2006/main" count="194" uniqueCount="90">
  <si>
    <t>DALĪBNIEKS</t>
  </si>
  <si>
    <t>SPORTA KLUBS</t>
  </si>
  <si>
    <t>STARTA NR.</t>
  </si>
  <si>
    <t>1.POSMS</t>
  </si>
  <si>
    <t>2.POSMS</t>
  </si>
  <si>
    <t>3.POSMS</t>
  </si>
  <si>
    <t>4.POSMS</t>
  </si>
  <si>
    <t>5.POSMS</t>
  </si>
  <si>
    <t>6.POSMS</t>
  </si>
  <si>
    <t>SMILTENE 24.04</t>
  </si>
  <si>
    <t>PRIEKULE 18.06</t>
  </si>
  <si>
    <t>PRIEKULE 06.08</t>
  </si>
  <si>
    <t>SMILTENE 28.08</t>
  </si>
  <si>
    <t>BAUSKA 10.09</t>
  </si>
  <si>
    <t>VIETA</t>
  </si>
  <si>
    <t>PUNKTI</t>
  </si>
  <si>
    <t>BRENGUĻI 29.05</t>
  </si>
  <si>
    <t>KOPVĒRTĒJUMS</t>
  </si>
  <si>
    <t>2011.GADS</t>
  </si>
  <si>
    <t>RAIMONDS JERĀNS</t>
  </si>
  <si>
    <t>JĀNIS KOZLOVSKIS</t>
  </si>
  <si>
    <t>Toyota MR2</t>
  </si>
  <si>
    <t>Matra Murena</t>
  </si>
  <si>
    <t>JĀNIS VANAGS</t>
  </si>
  <si>
    <t>NORMUNDS SKRIBIS</t>
  </si>
  <si>
    <t>ZAZ</t>
  </si>
  <si>
    <t>ELGIDIJUS KEDROVAS</t>
  </si>
  <si>
    <t>BMW 318</t>
  </si>
  <si>
    <t>MĀRIS RUSMANIS</t>
  </si>
  <si>
    <t>Pontiac Fiero</t>
  </si>
  <si>
    <t>INTS JERŠOVS</t>
  </si>
  <si>
    <t>Subaru Impreza</t>
  </si>
  <si>
    <t>AUTOMAŠĪNA</t>
  </si>
  <si>
    <t>nc</t>
  </si>
  <si>
    <t>INTARS SPĪĶIS</t>
  </si>
  <si>
    <t>Peugeot 206</t>
  </si>
  <si>
    <t>REINIS NITIŠS</t>
  </si>
  <si>
    <t>VW Golf III</t>
  </si>
  <si>
    <t>UĢIS KAIMIŅŠ</t>
  </si>
  <si>
    <t>Seat Ibiza</t>
  </si>
  <si>
    <t>GINTS ASTRAUSKIS</t>
  </si>
  <si>
    <t>Škoda Favorit</t>
  </si>
  <si>
    <t>AINĀRS KENIGSBERGS</t>
  </si>
  <si>
    <t>ANDRIS PRIEDĪTIS</t>
  </si>
  <si>
    <t>JANNO LIGURS</t>
  </si>
  <si>
    <t>Lada Samara</t>
  </si>
  <si>
    <t>KASPARS SILENIEKS</t>
  </si>
  <si>
    <t>VW Golf I</t>
  </si>
  <si>
    <t>ANDRE KURGS</t>
  </si>
  <si>
    <t>Suzuki Boleno</t>
  </si>
  <si>
    <t>MĀRIS MEĻĶIS</t>
  </si>
  <si>
    <t>ANDIS KĻAVA</t>
  </si>
  <si>
    <t>RITVARS ZOBENS</t>
  </si>
  <si>
    <t>ANDIS VANTERS</t>
  </si>
  <si>
    <t>VAZ 2108</t>
  </si>
  <si>
    <t>JĀNIS LIDERIS</t>
  </si>
  <si>
    <t>JĀNIS GRĪNVALDS</t>
  </si>
  <si>
    <t>REINIS LILIENŠTEINS</t>
  </si>
  <si>
    <t>ANDRES BALODIS</t>
  </si>
  <si>
    <t>IGORS AFĻITUNOVS</t>
  </si>
  <si>
    <t>2011.GADA KOPVĒRTĒJUMS VIEGLAJĀM AUTOMAŠINĀM</t>
  </si>
  <si>
    <t>2000 SUPER</t>
  </si>
  <si>
    <t>OPEN</t>
  </si>
  <si>
    <t>SALACGRĪVA</t>
  </si>
  <si>
    <t>OGRE</t>
  </si>
  <si>
    <t>LIELVĀRDE</t>
  </si>
  <si>
    <t>ENGUE</t>
  </si>
  <si>
    <t>LIETUVA</t>
  </si>
  <si>
    <t>PRIEKUĻI</t>
  </si>
  <si>
    <t>RĪGA</t>
  </si>
  <si>
    <t>JĒKABPILS</t>
  </si>
  <si>
    <t>CĒSIS</t>
  </si>
  <si>
    <t>GRAMZDA</t>
  </si>
  <si>
    <t>SALDUS</t>
  </si>
  <si>
    <t>MĀRUPE</t>
  </si>
  <si>
    <t>IGAUNIJA</t>
  </si>
  <si>
    <t>KULDĪGA</t>
  </si>
  <si>
    <t>VALMIERA</t>
  </si>
  <si>
    <t>LAPMEŽCIEMS</t>
  </si>
  <si>
    <t>LAUBERE</t>
  </si>
  <si>
    <t>EDUARDS IESALNIEKS</t>
  </si>
  <si>
    <t>VALKA</t>
  </si>
  <si>
    <t>IMANTS KOLOMENSKIS</t>
  </si>
  <si>
    <t>VAZ 2101</t>
  </si>
  <si>
    <t>JĀNIS RAKUZOVS</t>
  </si>
  <si>
    <t>EDIJS ZIMZA</t>
  </si>
  <si>
    <t xml:space="preserve">JĀNIS SPROĢIS </t>
  </si>
  <si>
    <t>TUKUMS</t>
  </si>
  <si>
    <t>NC</t>
  </si>
  <si>
    <t>IZSL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</si>
</sst>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textRotation="180"/>
    </xf>
    <xf numFmtId="0" fontId="4" fillId="0" borderId="2" xfId="0" applyFont="1" applyBorder="1" applyAlignment="1">
      <alignment horizontal="center" textRotation="180"/>
    </xf>
    <xf numFmtId="0" fontId="4" fillId="0" borderId="1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171450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2819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171450</xdr:colOff>
      <xdr:row>6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2819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171450</xdr:colOff>
      <xdr:row>6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2819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2"/>
  <sheetViews>
    <sheetView workbookViewId="0" topLeftCell="A1">
      <selection activeCell="E35" sqref="E35"/>
    </sheetView>
  </sheetViews>
  <sheetFormatPr defaultColWidth="9.140625" defaultRowHeight="12.75"/>
  <cols>
    <col min="1" max="1" width="4.8515625" style="1" customWidth="1"/>
    <col min="2" max="2" width="26.28125" style="1" customWidth="1"/>
    <col min="3" max="3" width="13.421875" style="2" customWidth="1"/>
    <col min="4" max="4" width="16.57421875" style="1" customWidth="1"/>
    <col min="5" max="18" width="7.7109375" style="1" customWidth="1"/>
    <col min="19" max="16384" width="9.140625" style="1" customWidth="1"/>
  </cols>
  <sheetData>
    <row r="1" ht="12.75"/>
    <row r="2" ht="12.75"/>
    <row r="3" spans="5:15" ht="12.75">
      <c r="E3" s="46" t="s">
        <v>60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5:15" ht="12.75"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5:15" ht="18.75">
      <c r="E5" s="3"/>
      <c r="F5" s="3"/>
      <c r="G5" s="3"/>
      <c r="H5" s="47">
        <v>1600</v>
      </c>
      <c r="I5" s="47"/>
      <c r="J5" s="47"/>
      <c r="K5" s="3"/>
      <c r="L5" s="3"/>
      <c r="M5" s="3"/>
      <c r="N5" s="3"/>
      <c r="O5" s="3"/>
    </row>
    <row r="6" ht="12.75"/>
    <row r="7" spans="1:18" ht="62.25" customHeight="1">
      <c r="A7" s="36" t="s">
        <v>2</v>
      </c>
      <c r="B7" s="38" t="s">
        <v>0</v>
      </c>
      <c r="C7" s="40" t="s">
        <v>32</v>
      </c>
      <c r="D7" s="42" t="s">
        <v>1</v>
      </c>
      <c r="E7" s="44" t="s">
        <v>3</v>
      </c>
      <c r="F7" s="44"/>
      <c r="G7" s="44" t="s">
        <v>4</v>
      </c>
      <c r="H7" s="44"/>
      <c r="I7" s="44" t="s">
        <v>5</v>
      </c>
      <c r="J7" s="44"/>
      <c r="K7" s="44" t="s">
        <v>6</v>
      </c>
      <c r="L7" s="44"/>
      <c r="M7" s="44" t="s">
        <v>7</v>
      </c>
      <c r="N7" s="44"/>
      <c r="O7" s="44" t="s">
        <v>8</v>
      </c>
      <c r="P7" s="44"/>
      <c r="Q7" s="44" t="s">
        <v>18</v>
      </c>
      <c r="R7" s="44"/>
    </row>
    <row r="8" spans="1:18" ht="12.75">
      <c r="A8" s="36"/>
      <c r="B8" s="38"/>
      <c r="C8" s="40"/>
      <c r="D8" s="42"/>
      <c r="E8" s="45" t="s">
        <v>9</v>
      </c>
      <c r="F8" s="45"/>
      <c r="G8" s="45" t="s">
        <v>16</v>
      </c>
      <c r="H8" s="45"/>
      <c r="I8" s="45" t="s">
        <v>10</v>
      </c>
      <c r="J8" s="45"/>
      <c r="K8" s="45" t="s">
        <v>11</v>
      </c>
      <c r="L8" s="45"/>
      <c r="M8" s="45" t="s">
        <v>12</v>
      </c>
      <c r="N8" s="45"/>
      <c r="O8" s="45" t="s">
        <v>13</v>
      </c>
      <c r="P8" s="45"/>
      <c r="Q8" s="44" t="s">
        <v>17</v>
      </c>
      <c r="R8" s="44"/>
    </row>
    <row r="9" spans="1:18" ht="13.5" thickBot="1">
      <c r="A9" s="37"/>
      <c r="B9" s="39"/>
      <c r="C9" s="41"/>
      <c r="D9" s="43"/>
      <c r="E9" s="6" t="s">
        <v>14</v>
      </c>
      <c r="F9" s="6" t="s">
        <v>15</v>
      </c>
      <c r="G9" s="6" t="s">
        <v>14</v>
      </c>
      <c r="H9" s="6" t="s">
        <v>15</v>
      </c>
      <c r="I9" s="6" t="s">
        <v>14</v>
      </c>
      <c r="J9" s="6" t="s">
        <v>15</v>
      </c>
      <c r="K9" s="6" t="s">
        <v>14</v>
      </c>
      <c r="L9" s="6" t="s">
        <v>15</v>
      </c>
      <c r="M9" s="6" t="s">
        <v>14</v>
      </c>
      <c r="N9" s="6" t="s">
        <v>15</v>
      </c>
      <c r="O9" s="6" t="s">
        <v>14</v>
      </c>
      <c r="P9" s="6" t="s">
        <v>15</v>
      </c>
      <c r="Q9" s="6" t="s">
        <v>14</v>
      </c>
      <c r="R9" s="6" t="s">
        <v>15</v>
      </c>
    </row>
    <row r="10" spans="1:18" ht="13.5" thickTop="1">
      <c r="A10" s="16">
        <v>104</v>
      </c>
      <c r="B10" s="16" t="s">
        <v>46</v>
      </c>
      <c r="C10" s="17" t="s">
        <v>37</v>
      </c>
      <c r="D10" s="18" t="s">
        <v>76</v>
      </c>
      <c r="E10" s="19">
        <v>3</v>
      </c>
      <c r="F10" s="20">
        <v>10</v>
      </c>
      <c r="G10" s="19">
        <v>2</v>
      </c>
      <c r="H10" s="20">
        <v>13</v>
      </c>
      <c r="I10" s="19"/>
      <c r="J10" s="20"/>
      <c r="K10" s="19"/>
      <c r="L10" s="20"/>
      <c r="M10" s="19"/>
      <c r="N10" s="20"/>
      <c r="O10" s="19"/>
      <c r="P10" s="20"/>
      <c r="Q10" s="19"/>
      <c r="R10" s="21">
        <f aca="true" t="shared" si="0" ref="R10:R22">SUM(F10+H10+J10+L10+N10+P10)</f>
        <v>23</v>
      </c>
    </row>
    <row r="11" spans="1:18" ht="12.75">
      <c r="A11" s="22">
        <v>101</v>
      </c>
      <c r="B11" s="22" t="s">
        <v>43</v>
      </c>
      <c r="C11" s="23" t="s">
        <v>37</v>
      </c>
      <c r="D11" s="24" t="s">
        <v>74</v>
      </c>
      <c r="E11" s="25">
        <v>1</v>
      </c>
      <c r="F11" s="26">
        <v>16</v>
      </c>
      <c r="G11" s="25">
        <v>5</v>
      </c>
      <c r="H11" s="26">
        <v>6</v>
      </c>
      <c r="I11" s="25"/>
      <c r="J11" s="26"/>
      <c r="K11" s="25"/>
      <c r="L11" s="26"/>
      <c r="M11" s="25"/>
      <c r="N11" s="26"/>
      <c r="O11" s="25"/>
      <c r="P11" s="26"/>
      <c r="Q11" s="25"/>
      <c r="R11" s="27">
        <f t="shared" si="0"/>
        <v>22</v>
      </c>
    </row>
    <row r="12" spans="1:18" ht="12.75">
      <c r="A12" s="22">
        <v>111</v>
      </c>
      <c r="B12" s="22" t="s">
        <v>44</v>
      </c>
      <c r="C12" s="23" t="s">
        <v>45</v>
      </c>
      <c r="D12" s="24" t="s">
        <v>75</v>
      </c>
      <c r="E12" s="25">
        <v>2</v>
      </c>
      <c r="F12" s="26">
        <v>12</v>
      </c>
      <c r="G12" s="25">
        <v>4</v>
      </c>
      <c r="H12" s="26">
        <v>8</v>
      </c>
      <c r="I12" s="25"/>
      <c r="J12" s="26"/>
      <c r="K12" s="25"/>
      <c r="L12" s="26"/>
      <c r="M12" s="25"/>
      <c r="N12" s="26"/>
      <c r="O12" s="25"/>
      <c r="P12" s="26"/>
      <c r="Q12" s="25"/>
      <c r="R12" s="27">
        <f t="shared" si="0"/>
        <v>20</v>
      </c>
    </row>
    <row r="13" spans="1:18" ht="12.75">
      <c r="A13" s="22">
        <v>102</v>
      </c>
      <c r="B13" s="22" t="s">
        <v>51</v>
      </c>
      <c r="C13" s="23" t="s">
        <v>37</v>
      </c>
      <c r="D13" s="24" t="s">
        <v>78</v>
      </c>
      <c r="E13" s="25">
        <v>9</v>
      </c>
      <c r="F13" s="26">
        <v>2</v>
      </c>
      <c r="G13" s="25">
        <v>1</v>
      </c>
      <c r="H13" s="26">
        <v>15</v>
      </c>
      <c r="I13" s="25"/>
      <c r="J13" s="26"/>
      <c r="K13" s="25"/>
      <c r="L13" s="26"/>
      <c r="M13" s="25"/>
      <c r="N13" s="26"/>
      <c r="O13" s="25"/>
      <c r="P13" s="26"/>
      <c r="Q13" s="25"/>
      <c r="R13" s="27">
        <f t="shared" si="0"/>
        <v>17</v>
      </c>
    </row>
    <row r="14" spans="1:18" ht="12.75">
      <c r="A14" s="22">
        <v>106</v>
      </c>
      <c r="B14" s="22" t="s">
        <v>53</v>
      </c>
      <c r="C14" s="23" t="s">
        <v>54</v>
      </c>
      <c r="D14" s="24" t="s">
        <v>77</v>
      </c>
      <c r="E14" s="25">
        <v>12</v>
      </c>
      <c r="F14" s="26"/>
      <c r="G14" s="25">
        <v>3</v>
      </c>
      <c r="H14" s="26">
        <v>10</v>
      </c>
      <c r="I14" s="25"/>
      <c r="J14" s="26"/>
      <c r="K14" s="25"/>
      <c r="L14" s="26"/>
      <c r="M14" s="25"/>
      <c r="N14" s="26"/>
      <c r="O14" s="25"/>
      <c r="P14" s="26"/>
      <c r="Q14" s="25"/>
      <c r="R14" s="27">
        <f t="shared" si="0"/>
        <v>10</v>
      </c>
    </row>
    <row r="15" spans="1:18" ht="12.75">
      <c r="A15" s="22">
        <v>10</v>
      </c>
      <c r="B15" s="22" t="s">
        <v>48</v>
      </c>
      <c r="C15" s="23" t="s">
        <v>45</v>
      </c>
      <c r="D15" s="24" t="s">
        <v>75</v>
      </c>
      <c r="E15" s="25">
        <v>5</v>
      </c>
      <c r="F15" s="26">
        <v>6</v>
      </c>
      <c r="G15" s="25">
        <v>8</v>
      </c>
      <c r="H15" s="26">
        <v>3</v>
      </c>
      <c r="I15" s="25"/>
      <c r="J15" s="26"/>
      <c r="K15" s="25"/>
      <c r="L15" s="26"/>
      <c r="M15" s="25"/>
      <c r="N15" s="26"/>
      <c r="O15" s="25"/>
      <c r="P15" s="26"/>
      <c r="Q15" s="25"/>
      <c r="R15" s="27">
        <f t="shared" si="0"/>
        <v>9</v>
      </c>
    </row>
    <row r="16" spans="1:18" ht="12.75">
      <c r="A16" s="8">
        <v>107</v>
      </c>
      <c r="B16" s="8" t="s">
        <v>56</v>
      </c>
      <c r="C16" s="9" t="s">
        <v>47</v>
      </c>
      <c r="D16" s="10" t="s">
        <v>76</v>
      </c>
      <c r="E16" s="5">
        <v>4</v>
      </c>
      <c r="F16" s="4">
        <v>8</v>
      </c>
      <c r="G16" s="5"/>
      <c r="H16" s="4"/>
      <c r="I16" s="5"/>
      <c r="J16" s="4"/>
      <c r="K16" s="5"/>
      <c r="L16" s="4"/>
      <c r="M16" s="5"/>
      <c r="N16" s="4"/>
      <c r="O16" s="5"/>
      <c r="P16" s="4"/>
      <c r="Q16" s="5"/>
      <c r="R16" s="11">
        <f t="shared" si="0"/>
        <v>8</v>
      </c>
    </row>
    <row r="17" spans="1:18" ht="12.75">
      <c r="A17" s="8">
        <v>103</v>
      </c>
      <c r="B17" s="8" t="s">
        <v>57</v>
      </c>
      <c r="C17" s="9" t="s">
        <v>37</v>
      </c>
      <c r="D17" s="10" t="s">
        <v>63</v>
      </c>
      <c r="E17" s="5">
        <v>6</v>
      </c>
      <c r="F17" s="4">
        <v>5</v>
      </c>
      <c r="G17" s="33" t="s">
        <v>89</v>
      </c>
      <c r="H17" s="4">
        <v>0</v>
      </c>
      <c r="I17" s="5"/>
      <c r="J17" s="4"/>
      <c r="K17" s="5"/>
      <c r="L17" s="4"/>
      <c r="M17" s="5"/>
      <c r="N17" s="4"/>
      <c r="O17" s="5"/>
      <c r="P17" s="4"/>
      <c r="Q17" s="5"/>
      <c r="R17" s="11">
        <f t="shared" si="0"/>
        <v>5</v>
      </c>
    </row>
    <row r="18" spans="1:18" ht="12.75">
      <c r="A18" s="12">
        <v>115</v>
      </c>
      <c r="B18" s="12" t="s">
        <v>59</v>
      </c>
      <c r="C18" s="13" t="s">
        <v>37</v>
      </c>
      <c r="D18" s="10" t="s">
        <v>76</v>
      </c>
      <c r="E18" s="14">
        <v>10</v>
      </c>
      <c r="F18" s="15">
        <v>1</v>
      </c>
      <c r="G18" s="5">
        <v>7</v>
      </c>
      <c r="H18" s="4">
        <v>4</v>
      </c>
      <c r="I18" s="5"/>
      <c r="J18" s="4"/>
      <c r="K18" s="5"/>
      <c r="L18" s="4"/>
      <c r="M18" s="5"/>
      <c r="N18" s="4"/>
      <c r="O18" s="5"/>
      <c r="P18" s="4"/>
      <c r="Q18" s="5"/>
      <c r="R18" s="11">
        <f t="shared" si="0"/>
        <v>5</v>
      </c>
    </row>
    <row r="19" spans="1:18" ht="12.75">
      <c r="A19" s="12">
        <v>114</v>
      </c>
      <c r="B19" s="12" t="s">
        <v>52</v>
      </c>
      <c r="C19" s="13" t="s">
        <v>37</v>
      </c>
      <c r="D19" s="10" t="s">
        <v>79</v>
      </c>
      <c r="E19" s="14">
        <v>11</v>
      </c>
      <c r="F19" s="4"/>
      <c r="G19" s="5">
        <v>6</v>
      </c>
      <c r="H19" s="4">
        <v>5</v>
      </c>
      <c r="I19" s="5"/>
      <c r="J19" s="4"/>
      <c r="K19" s="5"/>
      <c r="L19" s="4"/>
      <c r="M19" s="5"/>
      <c r="N19" s="4"/>
      <c r="O19" s="5"/>
      <c r="P19" s="4"/>
      <c r="Q19" s="5"/>
      <c r="R19" s="11">
        <f t="shared" si="0"/>
        <v>5</v>
      </c>
    </row>
    <row r="20" spans="1:18" ht="12.75">
      <c r="A20" s="8">
        <v>112</v>
      </c>
      <c r="B20" s="8" t="s">
        <v>58</v>
      </c>
      <c r="C20" s="9" t="s">
        <v>49</v>
      </c>
      <c r="D20" s="10" t="s">
        <v>75</v>
      </c>
      <c r="E20" s="5">
        <v>7</v>
      </c>
      <c r="F20" s="4">
        <v>4</v>
      </c>
      <c r="G20" s="5"/>
      <c r="H20" s="4"/>
      <c r="I20" s="5"/>
      <c r="J20" s="4"/>
      <c r="K20" s="5"/>
      <c r="L20" s="4"/>
      <c r="M20" s="5"/>
      <c r="N20" s="4"/>
      <c r="O20" s="5"/>
      <c r="P20" s="4"/>
      <c r="Q20" s="5"/>
      <c r="R20" s="11">
        <f t="shared" si="0"/>
        <v>4</v>
      </c>
    </row>
    <row r="21" spans="1:18" ht="12.75">
      <c r="A21" s="12">
        <v>109</v>
      </c>
      <c r="B21" s="12" t="s">
        <v>50</v>
      </c>
      <c r="C21" s="13" t="s">
        <v>37</v>
      </c>
      <c r="D21" s="10" t="s">
        <v>77</v>
      </c>
      <c r="E21" s="14">
        <v>8</v>
      </c>
      <c r="F21" s="15">
        <v>3</v>
      </c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11">
        <f t="shared" si="0"/>
        <v>3</v>
      </c>
    </row>
    <row r="22" spans="1:18" ht="12.75">
      <c r="A22" s="12">
        <v>105</v>
      </c>
      <c r="B22" s="12" t="s">
        <v>55</v>
      </c>
      <c r="C22" s="13" t="s">
        <v>54</v>
      </c>
      <c r="D22" s="10" t="s">
        <v>74</v>
      </c>
      <c r="E22" s="14">
        <v>13</v>
      </c>
      <c r="F22" s="4"/>
      <c r="G22" s="5">
        <v>9</v>
      </c>
      <c r="H22" s="4">
        <v>2</v>
      </c>
      <c r="I22" s="5"/>
      <c r="J22" s="4"/>
      <c r="K22" s="5"/>
      <c r="L22" s="4"/>
      <c r="M22" s="5"/>
      <c r="N22" s="4"/>
      <c r="O22" s="5"/>
      <c r="P22" s="4"/>
      <c r="Q22" s="5"/>
      <c r="R22" s="11">
        <f t="shared" si="0"/>
        <v>2</v>
      </c>
    </row>
  </sheetData>
  <mergeCells count="20">
    <mergeCell ref="E3:O4"/>
    <mergeCell ref="H5:J5"/>
    <mergeCell ref="M7:N7"/>
    <mergeCell ref="O7:P7"/>
    <mergeCell ref="I7:J7"/>
    <mergeCell ref="K7:L7"/>
    <mergeCell ref="Q7:R7"/>
    <mergeCell ref="E8:F8"/>
    <mergeCell ref="G8:H8"/>
    <mergeCell ref="I8:J8"/>
    <mergeCell ref="K8:L8"/>
    <mergeCell ref="M8:N8"/>
    <mergeCell ref="O8:P8"/>
    <mergeCell ref="Q8:R8"/>
    <mergeCell ref="E7:F7"/>
    <mergeCell ref="G7:H7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30"/>
  <sheetViews>
    <sheetView workbookViewId="0" topLeftCell="A1">
      <selection activeCell="E28" sqref="E28"/>
    </sheetView>
  </sheetViews>
  <sheetFormatPr defaultColWidth="9.140625" defaultRowHeight="12.75"/>
  <cols>
    <col min="1" max="1" width="4.8515625" style="1" customWidth="1"/>
    <col min="2" max="2" width="26.28125" style="1" customWidth="1"/>
    <col min="3" max="3" width="13.421875" style="2" customWidth="1"/>
    <col min="4" max="4" width="16.57421875" style="1" customWidth="1"/>
    <col min="5" max="18" width="7.7109375" style="1" customWidth="1"/>
    <col min="19" max="16384" width="9.140625" style="1" customWidth="1"/>
  </cols>
  <sheetData>
    <row r="1" ht="12.75"/>
    <row r="2" ht="12.75"/>
    <row r="3" spans="5:15" ht="12.75">
      <c r="E3" s="46" t="s">
        <v>60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5:15" ht="12.75"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8:10" ht="18.75">
      <c r="H5" s="47" t="s">
        <v>61</v>
      </c>
      <c r="I5" s="47"/>
      <c r="J5" s="47"/>
    </row>
    <row r="6" ht="12.75"/>
    <row r="7" spans="1:18" ht="62.25" customHeight="1">
      <c r="A7" s="36" t="s">
        <v>2</v>
      </c>
      <c r="B7" s="38" t="s">
        <v>0</v>
      </c>
      <c r="C7" s="40" t="s">
        <v>32</v>
      </c>
      <c r="D7" s="42" t="s">
        <v>1</v>
      </c>
      <c r="E7" s="44" t="s">
        <v>3</v>
      </c>
      <c r="F7" s="44"/>
      <c r="G7" s="44" t="s">
        <v>4</v>
      </c>
      <c r="H7" s="44"/>
      <c r="I7" s="44" t="s">
        <v>5</v>
      </c>
      <c r="J7" s="44"/>
      <c r="K7" s="44" t="s">
        <v>6</v>
      </c>
      <c r="L7" s="44"/>
      <c r="M7" s="44" t="s">
        <v>7</v>
      </c>
      <c r="N7" s="44"/>
      <c r="O7" s="44" t="s">
        <v>8</v>
      </c>
      <c r="P7" s="44"/>
      <c r="Q7" s="44" t="s">
        <v>18</v>
      </c>
      <c r="R7" s="44"/>
    </row>
    <row r="8" spans="1:18" ht="12.75">
      <c r="A8" s="36"/>
      <c r="B8" s="38"/>
      <c r="C8" s="40"/>
      <c r="D8" s="42"/>
      <c r="E8" s="45" t="s">
        <v>9</v>
      </c>
      <c r="F8" s="45"/>
      <c r="G8" s="45" t="s">
        <v>16</v>
      </c>
      <c r="H8" s="45"/>
      <c r="I8" s="45" t="s">
        <v>10</v>
      </c>
      <c r="J8" s="45"/>
      <c r="K8" s="45" t="s">
        <v>11</v>
      </c>
      <c r="L8" s="45"/>
      <c r="M8" s="45" t="s">
        <v>12</v>
      </c>
      <c r="N8" s="45"/>
      <c r="O8" s="45" t="s">
        <v>13</v>
      </c>
      <c r="P8" s="45"/>
      <c r="Q8" s="44" t="s">
        <v>17</v>
      </c>
      <c r="R8" s="44"/>
    </row>
    <row r="9" spans="1:18" ht="13.5" thickBot="1">
      <c r="A9" s="37"/>
      <c r="B9" s="39"/>
      <c r="C9" s="41"/>
      <c r="D9" s="43"/>
      <c r="E9" s="6" t="s">
        <v>14</v>
      </c>
      <c r="F9" s="6" t="s">
        <v>15</v>
      </c>
      <c r="G9" s="6" t="s">
        <v>14</v>
      </c>
      <c r="H9" s="6" t="s">
        <v>15</v>
      </c>
      <c r="I9" s="6" t="s">
        <v>14</v>
      </c>
      <c r="J9" s="6" t="s">
        <v>15</v>
      </c>
      <c r="K9" s="6" t="s">
        <v>14</v>
      </c>
      <c r="L9" s="6" t="s">
        <v>15</v>
      </c>
      <c r="M9" s="6" t="s">
        <v>14</v>
      </c>
      <c r="N9" s="6" t="s">
        <v>15</v>
      </c>
      <c r="O9" s="6" t="s">
        <v>14</v>
      </c>
      <c r="P9" s="6" t="s">
        <v>15</v>
      </c>
      <c r="Q9" s="6" t="s">
        <v>14</v>
      </c>
      <c r="R9" s="6" t="s">
        <v>15</v>
      </c>
    </row>
    <row r="10" spans="1:18" ht="13.5" thickTop="1">
      <c r="A10" s="16">
        <v>201</v>
      </c>
      <c r="B10" s="16" t="s">
        <v>34</v>
      </c>
      <c r="C10" s="17" t="s">
        <v>35</v>
      </c>
      <c r="D10" s="18" t="s">
        <v>69</v>
      </c>
      <c r="E10" s="19">
        <v>1</v>
      </c>
      <c r="F10" s="20">
        <v>15</v>
      </c>
      <c r="G10" s="48"/>
      <c r="H10" s="49"/>
      <c r="I10" s="19"/>
      <c r="J10" s="20"/>
      <c r="K10" s="19"/>
      <c r="L10" s="20"/>
      <c r="M10" s="19"/>
      <c r="N10" s="20"/>
      <c r="O10" s="19"/>
      <c r="P10" s="20"/>
      <c r="Q10" s="19"/>
      <c r="R10" s="21">
        <f>SUM(F10+H10+J10+L10+N10+P10)</f>
        <v>15</v>
      </c>
    </row>
    <row r="11" spans="1:18" ht="12.75">
      <c r="A11" s="22">
        <v>210</v>
      </c>
      <c r="B11" s="22" t="s">
        <v>36</v>
      </c>
      <c r="C11" s="23" t="s">
        <v>37</v>
      </c>
      <c r="D11" s="24" t="s">
        <v>70</v>
      </c>
      <c r="E11" s="25">
        <v>2</v>
      </c>
      <c r="F11" s="26">
        <v>13</v>
      </c>
      <c r="G11" s="50"/>
      <c r="H11" s="51"/>
      <c r="I11" s="25"/>
      <c r="J11" s="26"/>
      <c r="K11" s="25"/>
      <c r="L11" s="26"/>
      <c r="M11" s="25"/>
      <c r="N11" s="26"/>
      <c r="O11" s="25"/>
      <c r="P11" s="26"/>
      <c r="Q11" s="25"/>
      <c r="R11" s="27">
        <f>SUM(F11+H11+J11+L11+N11+P11)</f>
        <v>13</v>
      </c>
    </row>
    <row r="12" spans="1:18" ht="12.75">
      <c r="A12" s="22">
        <v>206</v>
      </c>
      <c r="B12" s="22" t="s">
        <v>38</v>
      </c>
      <c r="C12" s="23" t="s">
        <v>39</v>
      </c>
      <c r="D12" s="24" t="s">
        <v>71</v>
      </c>
      <c r="E12" s="25">
        <v>3</v>
      </c>
      <c r="F12" s="26">
        <v>10</v>
      </c>
      <c r="G12" s="50"/>
      <c r="H12" s="51"/>
      <c r="I12" s="25"/>
      <c r="J12" s="26"/>
      <c r="K12" s="25"/>
      <c r="L12" s="26"/>
      <c r="M12" s="25"/>
      <c r="N12" s="26"/>
      <c r="O12" s="25"/>
      <c r="P12" s="26"/>
      <c r="Q12" s="25"/>
      <c r="R12" s="27">
        <f>SUM(F12+H12+J12+L12+N12+P12)</f>
        <v>10</v>
      </c>
    </row>
    <row r="13" spans="1:18" ht="12.75">
      <c r="A13" s="8">
        <v>209</v>
      </c>
      <c r="B13" s="8" t="s">
        <v>40</v>
      </c>
      <c r="C13" s="9" t="s">
        <v>41</v>
      </c>
      <c r="D13" s="10" t="s">
        <v>72</v>
      </c>
      <c r="E13" s="5">
        <v>4</v>
      </c>
      <c r="F13" s="4">
        <v>8</v>
      </c>
      <c r="G13" s="50"/>
      <c r="H13" s="51"/>
      <c r="I13" s="5"/>
      <c r="J13" s="4"/>
      <c r="K13" s="5"/>
      <c r="L13" s="4"/>
      <c r="M13" s="5"/>
      <c r="N13" s="4"/>
      <c r="O13" s="5"/>
      <c r="P13" s="4"/>
      <c r="Q13" s="5"/>
      <c r="R13" s="11">
        <f>SUM(F13+H13+J13+L13+N13+P13)</f>
        <v>8</v>
      </c>
    </row>
    <row r="14" spans="1:18" ht="12.75">
      <c r="A14" s="8">
        <v>205</v>
      </c>
      <c r="B14" s="8" t="s">
        <v>42</v>
      </c>
      <c r="C14" s="9" t="s">
        <v>37</v>
      </c>
      <c r="D14" s="10" t="s">
        <v>73</v>
      </c>
      <c r="E14" s="5">
        <v>5</v>
      </c>
      <c r="F14" s="4">
        <v>6</v>
      </c>
      <c r="G14" s="52"/>
      <c r="H14" s="53"/>
      <c r="I14" s="5"/>
      <c r="J14" s="4"/>
      <c r="K14" s="5"/>
      <c r="L14" s="4"/>
      <c r="M14" s="5"/>
      <c r="N14" s="4"/>
      <c r="O14" s="5"/>
      <c r="P14" s="4"/>
      <c r="Q14" s="5"/>
      <c r="R14" s="11">
        <f>SUM(F14+H14+J14+L14+N14+P14)</f>
        <v>6</v>
      </c>
    </row>
    <row r="15" spans="1:18" ht="12.75">
      <c r="A15" s="28"/>
      <c r="B15" s="28"/>
      <c r="C15" s="29"/>
      <c r="D15" s="28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</row>
    <row r="16" spans="1:18" ht="12.75">
      <c r="A16" s="28"/>
      <c r="B16" s="28"/>
      <c r="C16" s="29"/>
      <c r="D16" s="28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ht="12.75">
      <c r="R17" s="32"/>
    </row>
    <row r="30" ht="12.75">
      <c r="C30" s="2">
        <v>3</v>
      </c>
    </row>
  </sheetData>
  <mergeCells count="21">
    <mergeCell ref="E3:O4"/>
    <mergeCell ref="H5:J5"/>
    <mergeCell ref="M7:N7"/>
    <mergeCell ref="O7:P7"/>
    <mergeCell ref="I7:J7"/>
    <mergeCell ref="K7:L7"/>
    <mergeCell ref="Q7:R7"/>
    <mergeCell ref="E8:F8"/>
    <mergeCell ref="G8:H8"/>
    <mergeCell ref="I8:J8"/>
    <mergeCell ref="K8:L8"/>
    <mergeCell ref="M8:N8"/>
    <mergeCell ref="O8:P8"/>
    <mergeCell ref="Q8:R8"/>
    <mergeCell ref="E7:F7"/>
    <mergeCell ref="G7:H7"/>
    <mergeCell ref="G10:H14"/>
    <mergeCell ref="A7:A9"/>
    <mergeCell ref="B7:B9"/>
    <mergeCell ref="C7:C9"/>
    <mergeCell ref="D7:D9"/>
  </mergeCells>
  <printOptions/>
  <pageMargins left="0.75" right="0.75" top="1" bottom="1" header="0.5" footer="0.5"/>
  <pageSetup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23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4.8515625" style="1" customWidth="1"/>
    <col min="2" max="2" width="26.28125" style="1" customWidth="1"/>
    <col min="3" max="3" width="13.421875" style="2" customWidth="1"/>
    <col min="4" max="4" width="16.57421875" style="1" customWidth="1"/>
    <col min="5" max="18" width="7.7109375" style="1" customWidth="1"/>
    <col min="19" max="16384" width="9.140625" style="1" customWidth="1"/>
  </cols>
  <sheetData>
    <row r="1" ht="12.75"/>
    <row r="2" ht="12.75"/>
    <row r="3" spans="5:15" ht="12.75">
      <c r="E3" s="46" t="s">
        <v>60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5:15" ht="12.75"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8:10" ht="18.75">
      <c r="H5" s="47" t="s">
        <v>62</v>
      </c>
      <c r="I5" s="47"/>
      <c r="J5" s="47"/>
    </row>
    <row r="6" ht="12.75"/>
    <row r="7" spans="1:18" ht="62.25" customHeight="1">
      <c r="A7" s="36" t="s">
        <v>2</v>
      </c>
      <c r="B7" s="38" t="s">
        <v>0</v>
      </c>
      <c r="C7" s="40" t="s">
        <v>32</v>
      </c>
      <c r="D7" s="42" t="s">
        <v>1</v>
      </c>
      <c r="E7" s="44" t="s">
        <v>3</v>
      </c>
      <c r="F7" s="44"/>
      <c r="G7" s="44" t="s">
        <v>4</v>
      </c>
      <c r="H7" s="44"/>
      <c r="I7" s="44" t="s">
        <v>5</v>
      </c>
      <c r="J7" s="44"/>
      <c r="K7" s="44" t="s">
        <v>6</v>
      </c>
      <c r="L7" s="44"/>
      <c r="M7" s="44" t="s">
        <v>7</v>
      </c>
      <c r="N7" s="44"/>
      <c r="O7" s="44" t="s">
        <v>8</v>
      </c>
      <c r="P7" s="44"/>
      <c r="Q7" s="44" t="s">
        <v>18</v>
      </c>
      <c r="R7" s="44"/>
    </row>
    <row r="8" spans="1:18" ht="12.75">
      <c r="A8" s="36"/>
      <c r="B8" s="38"/>
      <c r="C8" s="40"/>
      <c r="D8" s="42"/>
      <c r="E8" s="45" t="s">
        <v>9</v>
      </c>
      <c r="F8" s="45"/>
      <c r="G8" s="45" t="s">
        <v>16</v>
      </c>
      <c r="H8" s="45"/>
      <c r="I8" s="45" t="s">
        <v>10</v>
      </c>
      <c r="J8" s="45"/>
      <c r="K8" s="45" t="s">
        <v>11</v>
      </c>
      <c r="L8" s="45"/>
      <c r="M8" s="45" t="s">
        <v>12</v>
      </c>
      <c r="N8" s="45"/>
      <c r="O8" s="45" t="s">
        <v>13</v>
      </c>
      <c r="P8" s="45"/>
      <c r="Q8" s="44" t="s">
        <v>17</v>
      </c>
      <c r="R8" s="44"/>
    </row>
    <row r="9" spans="1:18" ht="13.5" thickBot="1">
      <c r="A9" s="37"/>
      <c r="B9" s="39"/>
      <c r="C9" s="41"/>
      <c r="D9" s="43"/>
      <c r="E9" s="6" t="s">
        <v>14</v>
      </c>
      <c r="F9" s="6" t="s">
        <v>15</v>
      </c>
      <c r="G9" s="6" t="s">
        <v>14</v>
      </c>
      <c r="H9" s="6" t="s">
        <v>15</v>
      </c>
      <c r="I9" s="6" t="s">
        <v>14</v>
      </c>
      <c r="J9" s="6" t="s">
        <v>15</v>
      </c>
      <c r="K9" s="6" t="s">
        <v>14</v>
      </c>
      <c r="L9" s="6" t="s">
        <v>15</v>
      </c>
      <c r="M9" s="6" t="s">
        <v>14</v>
      </c>
      <c r="N9" s="6" t="s">
        <v>15</v>
      </c>
      <c r="O9" s="6" t="s">
        <v>14</v>
      </c>
      <c r="P9" s="6" t="s">
        <v>15</v>
      </c>
      <c r="Q9" s="6" t="s">
        <v>14</v>
      </c>
      <c r="R9" s="6" t="s">
        <v>15</v>
      </c>
    </row>
    <row r="10" spans="1:18" ht="13.5" thickTop="1">
      <c r="A10" s="16">
        <v>301</v>
      </c>
      <c r="B10" s="16" t="s">
        <v>20</v>
      </c>
      <c r="C10" s="17" t="s">
        <v>21</v>
      </c>
      <c r="D10" s="18" t="s">
        <v>64</v>
      </c>
      <c r="E10" s="19">
        <v>2</v>
      </c>
      <c r="F10" s="20">
        <v>13</v>
      </c>
      <c r="G10" s="19">
        <v>1</v>
      </c>
      <c r="H10" s="20">
        <v>16</v>
      </c>
      <c r="I10" s="19"/>
      <c r="J10" s="20"/>
      <c r="K10" s="19"/>
      <c r="L10" s="20"/>
      <c r="M10" s="19"/>
      <c r="N10" s="20"/>
      <c r="O10" s="19"/>
      <c r="P10" s="20"/>
      <c r="Q10" s="19"/>
      <c r="R10" s="21">
        <f aca="true" t="shared" si="0" ref="R10:R21">SUM(F10+H10+J10+L10+N10+P10)</f>
        <v>29</v>
      </c>
    </row>
    <row r="11" spans="1:18" ht="12.75">
      <c r="A11" s="22">
        <v>303</v>
      </c>
      <c r="B11" s="22" t="s">
        <v>19</v>
      </c>
      <c r="C11" s="23" t="s">
        <v>22</v>
      </c>
      <c r="D11" s="24" t="s">
        <v>63</v>
      </c>
      <c r="E11" s="25">
        <v>1</v>
      </c>
      <c r="F11" s="26">
        <v>15</v>
      </c>
      <c r="G11" s="25">
        <v>2</v>
      </c>
      <c r="H11" s="26">
        <v>12</v>
      </c>
      <c r="I11" s="25"/>
      <c r="J11" s="26"/>
      <c r="K11" s="25"/>
      <c r="L11" s="26"/>
      <c r="M11" s="25"/>
      <c r="N11" s="26"/>
      <c r="O11" s="25"/>
      <c r="P11" s="26"/>
      <c r="Q11" s="25"/>
      <c r="R11" s="21">
        <f t="shared" si="0"/>
        <v>27</v>
      </c>
    </row>
    <row r="12" spans="1:18" ht="12.75">
      <c r="A12" s="22">
        <v>302</v>
      </c>
      <c r="B12" s="22" t="s">
        <v>23</v>
      </c>
      <c r="C12" s="23" t="s">
        <v>21</v>
      </c>
      <c r="D12" s="24" t="s">
        <v>65</v>
      </c>
      <c r="E12" s="25">
        <v>3</v>
      </c>
      <c r="F12" s="26">
        <v>10</v>
      </c>
      <c r="G12" s="25"/>
      <c r="H12" s="26"/>
      <c r="I12" s="25"/>
      <c r="J12" s="26"/>
      <c r="K12" s="25"/>
      <c r="L12" s="26"/>
      <c r="M12" s="25"/>
      <c r="N12" s="26"/>
      <c r="O12" s="25"/>
      <c r="P12" s="26"/>
      <c r="Q12" s="25"/>
      <c r="R12" s="21">
        <f t="shared" si="0"/>
        <v>10</v>
      </c>
    </row>
    <row r="13" spans="1:18" ht="12.75">
      <c r="A13" s="22">
        <v>305</v>
      </c>
      <c r="B13" s="22" t="s">
        <v>28</v>
      </c>
      <c r="C13" s="23" t="s">
        <v>29</v>
      </c>
      <c r="D13" s="24" t="s">
        <v>68</v>
      </c>
      <c r="E13" s="25">
        <v>6</v>
      </c>
      <c r="F13" s="26">
        <v>5</v>
      </c>
      <c r="G13" s="25">
        <v>6</v>
      </c>
      <c r="H13" s="26">
        <v>5</v>
      </c>
      <c r="I13" s="25"/>
      <c r="J13" s="26"/>
      <c r="K13" s="25"/>
      <c r="L13" s="26"/>
      <c r="M13" s="25"/>
      <c r="N13" s="26"/>
      <c r="O13" s="25"/>
      <c r="P13" s="26"/>
      <c r="Q13" s="25"/>
      <c r="R13" s="21">
        <f t="shared" si="0"/>
        <v>10</v>
      </c>
    </row>
    <row r="14" spans="1:18" ht="12.75">
      <c r="A14" s="22">
        <v>307</v>
      </c>
      <c r="B14" s="22" t="s">
        <v>80</v>
      </c>
      <c r="C14" s="23" t="s">
        <v>21</v>
      </c>
      <c r="D14" s="24" t="s">
        <v>81</v>
      </c>
      <c r="E14" s="25"/>
      <c r="F14" s="25"/>
      <c r="G14" s="25">
        <v>3</v>
      </c>
      <c r="H14" s="25">
        <v>10</v>
      </c>
      <c r="I14" s="25"/>
      <c r="J14" s="25"/>
      <c r="K14" s="25"/>
      <c r="L14" s="25"/>
      <c r="M14" s="25"/>
      <c r="N14" s="25"/>
      <c r="O14" s="25"/>
      <c r="P14" s="25"/>
      <c r="Q14" s="25"/>
      <c r="R14" s="21">
        <f t="shared" si="0"/>
        <v>10</v>
      </c>
    </row>
    <row r="15" spans="1:18" ht="12.75">
      <c r="A15" s="22">
        <v>304</v>
      </c>
      <c r="B15" s="22" t="s">
        <v>24</v>
      </c>
      <c r="C15" s="23" t="s">
        <v>25</v>
      </c>
      <c r="D15" s="24" t="s">
        <v>66</v>
      </c>
      <c r="E15" s="25">
        <v>4</v>
      </c>
      <c r="F15" s="26">
        <v>8</v>
      </c>
      <c r="G15" s="25"/>
      <c r="H15" s="26"/>
      <c r="I15" s="25"/>
      <c r="J15" s="26"/>
      <c r="K15" s="25"/>
      <c r="L15" s="26"/>
      <c r="M15" s="25"/>
      <c r="N15" s="26"/>
      <c r="O15" s="25"/>
      <c r="P15" s="26"/>
      <c r="Q15" s="25"/>
      <c r="R15" s="21">
        <f t="shared" si="0"/>
        <v>8</v>
      </c>
    </row>
    <row r="16" spans="1:18" ht="12.75">
      <c r="A16" s="8">
        <v>309</v>
      </c>
      <c r="B16" s="8" t="s">
        <v>30</v>
      </c>
      <c r="C16" s="9" t="s">
        <v>31</v>
      </c>
      <c r="D16" s="10" t="s">
        <v>69</v>
      </c>
      <c r="E16" s="5" t="s">
        <v>33</v>
      </c>
      <c r="F16" s="4">
        <v>0</v>
      </c>
      <c r="G16" s="5">
        <v>4</v>
      </c>
      <c r="H16" s="4">
        <v>8</v>
      </c>
      <c r="I16" s="5"/>
      <c r="J16" s="4"/>
      <c r="K16" s="5"/>
      <c r="L16" s="4"/>
      <c r="M16" s="5"/>
      <c r="N16" s="4"/>
      <c r="O16" s="5"/>
      <c r="P16" s="4"/>
      <c r="Q16" s="5"/>
      <c r="R16" s="7">
        <f t="shared" si="0"/>
        <v>8</v>
      </c>
    </row>
    <row r="17" spans="1:18" ht="12.75">
      <c r="A17" s="8">
        <v>318</v>
      </c>
      <c r="B17" s="8" t="s">
        <v>26</v>
      </c>
      <c r="C17" s="9" t="s">
        <v>27</v>
      </c>
      <c r="D17" s="10" t="s">
        <v>67</v>
      </c>
      <c r="E17" s="5">
        <v>5</v>
      </c>
      <c r="F17" s="4">
        <v>6</v>
      </c>
      <c r="G17" s="5"/>
      <c r="H17" s="4"/>
      <c r="I17" s="5"/>
      <c r="J17" s="4"/>
      <c r="K17" s="5"/>
      <c r="L17" s="4"/>
      <c r="M17" s="5"/>
      <c r="N17" s="4"/>
      <c r="O17" s="5"/>
      <c r="P17" s="4"/>
      <c r="Q17" s="5"/>
      <c r="R17" s="7">
        <f t="shared" si="0"/>
        <v>6</v>
      </c>
    </row>
    <row r="18" spans="1:18" ht="12.75">
      <c r="A18" s="12">
        <v>1</v>
      </c>
      <c r="B18" s="12" t="s">
        <v>82</v>
      </c>
      <c r="C18" s="13" t="s">
        <v>83</v>
      </c>
      <c r="D18" s="34" t="s">
        <v>64</v>
      </c>
      <c r="E18" s="5"/>
      <c r="F18" s="5"/>
      <c r="G18" s="5">
        <v>5</v>
      </c>
      <c r="H18" s="5">
        <v>6</v>
      </c>
      <c r="I18" s="5"/>
      <c r="J18" s="5"/>
      <c r="K18" s="5"/>
      <c r="L18" s="5"/>
      <c r="M18" s="5"/>
      <c r="N18" s="5"/>
      <c r="O18" s="5"/>
      <c r="P18" s="5"/>
      <c r="Q18" s="5"/>
      <c r="R18" s="7">
        <f t="shared" si="0"/>
        <v>6</v>
      </c>
    </row>
    <row r="19" spans="1:18" ht="12.75">
      <c r="A19" s="12">
        <v>2</v>
      </c>
      <c r="B19" s="12" t="s">
        <v>84</v>
      </c>
      <c r="C19" s="13" t="s">
        <v>83</v>
      </c>
      <c r="D19" s="34" t="s">
        <v>63</v>
      </c>
      <c r="E19" s="5"/>
      <c r="F19" s="5"/>
      <c r="G19" s="5">
        <v>7</v>
      </c>
      <c r="H19" s="5">
        <v>4</v>
      </c>
      <c r="I19" s="5"/>
      <c r="J19" s="5"/>
      <c r="K19" s="5"/>
      <c r="L19" s="5"/>
      <c r="M19" s="5"/>
      <c r="N19" s="5"/>
      <c r="O19" s="5"/>
      <c r="P19" s="5"/>
      <c r="Q19" s="5"/>
      <c r="R19" s="7">
        <f t="shared" si="0"/>
        <v>4</v>
      </c>
    </row>
    <row r="20" spans="1:18" ht="12.75">
      <c r="A20" s="12">
        <v>3</v>
      </c>
      <c r="B20" s="12" t="s">
        <v>85</v>
      </c>
      <c r="C20" s="13" t="s">
        <v>83</v>
      </c>
      <c r="D20" s="34" t="s">
        <v>69</v>
      </c>
      <c r="E20" s="5"/>
      <c r="F20" s="5"/>
      <c r="G20" s="5">
        <v>8</v>
      </c>
      <c r="H20" s="5">
        <v>3</v>
      </c>
      <c r="I20" s="5"/>
      <c r="J20" s="5"/>
      <c r="K20" s="5"/>
      <c r="L20" s="5"/>
      <c r="M20" s="5"/>
      <c r="N20" s="5"/>
      <c r="O20" s="5"/>
      <c r="P20" s="5"/>
      <c r="Q20" s="5"/>
      <c r="R20" s="7">
        <f t="shared" si="0"/>
        <v>3</v>
      </c>
    </row>
    <row r="21" spans="1:18" ht="12.75">
      <c r="A21" s="12">
        <v>310</v>
      </c>
      <c r="B21" s="12" t="s">
        <v>86</v>
      </c>
      <c r="C21" s="13" t="s">
        <v>29</v>
      </c>
      <c r="D21" s="34" t="s">
        <v>87</v>
      </c>
      <c r="E21" s="5"/>
      <c r="F21" s="5"/>
      <c r="G21" s="5" t="s">
        <v>88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7">
        <f t="shared" si="0"/>
        <v>0</v>
      </c>
    </row>
    <row r="22" spans="5:18" ht="12.75"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5:18" ht="12.75"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</sheetData>
  <mergeCells count="20">
    <mergeCell ref="E3:O4"/>
    <mergeCell ref="H5:J5"/>
    <mergeCell ref="M7:N7"/>
    <mergeCell ref="O7:P7"/>
    <mergeCell ref="I7:J7"/>
    <mergeCell ref="K7:L7"/>
    <mergeCell ref="Q7:R7"/>
    <mergeCell ref="E8:F8"/>
    <mergeCell ref="G8:H8"/>
    <mergeCell ref="I8:J8"/>
    <mergeCell ref="K8:L8"/>
    <mergeCell ref="M8:N8"/>
    <mergeCell ref="O8:P8"/>
    <mergeCell ref="Q8:R8"/>
    <mergeCell ref="E7:F7"/>
    <mergeCell ref="G7:H7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2011-04-25T18:27:09Z</cp:lastPrinted>
  <dcterms:created xsi:type="dcterms:W3CDTF">1996-10-14T23:33:28Z</dcterms:created>
  <dcterms:modified xsi:type="dcterms:W3CDTF">2011-05-30T08:42:39Z</dcterms:modified>
  <cp:category/>
  <cp:version/>
  <cp:contentType/>
  <cp:contentStatus/>
</cp:coreProperties>
</file>