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<sst xmlns="http://schemas.openxmlformats.org/spreadsheetml/2006/main" count="288" uniqueCount="134">
  <si>
    <t>FREKO Rallija Supersprints "Rullītis 2012"</t>
  </si>
  <si>
    <t>Numurs</t>
  </si>
  <si>
    <t>Braucējs</t>
  </si>
  <si>
    <t>Klase</t>
  </si>
  <si>
    <t>Ralfs Grīnfelds</t>
  </si>
  <si>
    <t>VAZ Historic Open</t>
  </si>
  <si>
    <t>Kristaps Grunte</t>
  </si>
  <si>
    <t>Artis Voicišs</t>
  </si>
  <si>
    <t>Roberts Loķis</t>
  </si>
  <si>
    <t>Edgars Grīnītis</t>
  </si>
  <si>
    <t>Kalvis Tēts</t>
  </si>
  <si>
    <t>Egils Olekts</t>
  </si>
  <si>
    <t>Ingus Kalniņš Kalenieks</t>
  </si>
  <si>
    <t>Reinis Trūps</t>
  </si>
  <si>
    <t>FWD 1600</t>
  </si>
  <si>
    <t>Edgars Grīnvalds</t>
  </si>
  <si>
    <t>Raivis Grīnfelds</t>
  </si>
  <si>
    <t>Normunds Ronis</t>
  </si>
  <si>
    <t>Kristaps Feldmanis</t>
  </si>
  <si>
    <t>Guntis Lielkājis</t>
  </si>
  <si>
    <t>Andris Aleksejevs</t>
  </si>
  <si>
    <t>Mairis Laukšteins</t>
  </si>
  <si>
    <t>FWD 1600+</t>
  </si>
  <si>
    <t>Jānis Čulkstens</t>
  </si>
  <si>
    <t>Edgars Balodis</t>
  </si>
  <si>
    <t>Klāvs Svilpe</t>
  </si>
  <si>
    <t>Raivo Ozoliņš</t>
  </si>
  <si>
    <t>Modris Žentiņš</t>
  </si>
  <si>
    <t>Oto Patmalnieks</t>
  </si>
  <si>
    <t>Gundars Tīdmanis</t>
  </si>
  <si>
    <t>RWD</t>
  </si>
  <si>
    <t>Andris Vovers</t>
  </si>
  <si>
    <t>Sandis Laukšteins</t>
  </si>
  <si>
    <t>Edgars Tralla</t>
  </si>
  <si>
    <t>Raivis Kapačs</t>
  </si>
  <si>
    <t>Elviss Viļumsons</t>
  </si>
  <si>
    <t>Ģirts Ozoliņš</t>
  </si>
  <si>
    <t>Gints Lapsa</t>
  </si>
  <si>
    <t>Toms Skujiņš</t>
  </si>
  <si>
    <t>Aigars Tīdmanis</t>
  </si>
  <si>
    <t>Egons Ansbergs</t>
  </si>
  <si>
    <t>Kaspars Fricsons</t>
  </si>
  <si>
    <t>Edgars Vāvers</t>
  </si>
  <si>
    <t>Kristaps Daģis</t>
  </si>
  <si>
    <t>Jānis Cielēns</t>
  </si>
  <si>
    <t>2WD open</t>
  </si>
  <si>
    <t>Ainārs Skaidiņš</t>
  </si>
  <si>
    <t>Jānis Krickis</t>
  </si>
  <si>
    <t>Raivis Poišs</t>
  </si>
  <si>
    <t>Viesturs Valters</t>
  </si>
  <si>
    <t>Ginters -Gints Fišers</t>
  </si>
  <si>
    <t>Jānis Apsītis</t>
  </si>
  <si>
    <t>Aivars Orenišs</t>
  </si>
  <si>
    <t>Salvis Rambols</t>
  </si>
  <si>
    <t>Kārlis Amatnieks</t>
  </si>
  <si>
    <t>Artis Upītis</t>
  </si>
  <si>
    <t>4WD</t>
  </si>
  <si>
    <t>Ints Dimiņš</t>
  </si>
  <si>
    <t>Normunds Bērziņš</t>
  </si>
  <si>
    <t>Edgars Avens</t>
  </si>
  <si>
    <t>Toms Lielkājis</t>
  </si>
  <si>
    <t>Vigo Rubenis</t>
  </si>
  <si>
    <t>4WD+</t>
  </si>
  <si>
    <t>Zigurds Kalniņš</t>
  </si>
  <si>
    <t>Indars Dombrovskis</t>
  </si>
  <si>
    <t>Atis Riekstiņš</t>
  </si>
  <si>
    <t>Edmunds Krūze</t>
  </si>
  <si>
    <t>Sandis Šāblis</t>
  </si>
  <si>
    <t>Mārtiņš Cīrulis</t>
  </si>
  <si>
    <t>Agris Brediks</t>
  </si>
  <si>
    <t>Edgars Feldmanis</t>
  </si>
  <si>
    <t>Aigars Bajārs</t>
  </si>
  <si>
    <t>Kārlis Goldmanis</t>
  </si>
  <si>
    <t>4WD open</t>
  </si>
  <si>
    <t>Zintis Dāvidsons</t>
  </si>
  <si>
    <t>Mārtiņš Lapiņš</t>
  </si>
  <si>
    <t>Kristaps Gasparovičš</t>
  </si>
  <si>
    <t>Nauris Aizsils</t>
  </si>
  <si>
    <t>Raivo Luhse</t>
  </si>
  <si>
    <t>Kaspars Kurtišs</t>
  </si>
  <si>
    <t>Baiba Ivanovska</t>
  </si>
  <si>
    <t>Jānis Ivanovskis</t>
  </si>
  <si>
    <t>Mārcis Ivanovskis</t>
  </si>
  <si>
    <t>Raivis Galviņš</t>
  </si>
  <si>
    <t>Varis Žentiņš</t>
  </si>
  <si>
    <t>Kopā</t>
  </si>
  <si>
    <t>Vieta</t>
  </si>
  <si>
    <t>DNF</t>
  </si>
  <si>
    <t>DNS</t>
  </si>
  <si>
    <t>3. brauciens</t>
  </si>
  <si>
    <t>2. brauciens</t>
  </si>
  <si>
    <t>1. brauciens</t>
  </si>
  <si>
    <t>Laiks</t>
  </si>
  <si>
    <t>Honda Civic</t>
  </si>
  <si>
    <t>VW Golf 2</t>
  </si>
  <si>
    <t>VW GOLF II</t>
  </si>
  <si>
    <t>NISSAN SUNNY</t>
  </si>
  <si>
    <t>VW Golf II</t>
  </si>
  <si>
    <t>Auto</t>
  </si>
  <si>
    <t>BMW 325iX</t>
  </si>
  <si>
    <t>BMW 325</t>
  </si>
  <si>
    <t>Subaru Impreza</t>
  </si>
  <si>
    <t>Audi 80</t>
  </si>
  <si>
    <t>Subaru TypeRS</t>
  </si>
  <si>
    <t>AUDI 80</t>
  </si>
  <si>
    <t>SUBARU impreza</t>
  </si>
  <si>
    <t>Mitsubishi EVO X</t>
  </si>
  <si>
    <t>Mitsubishi EVO VI</t>
  </si>
  <si>
    <t>Subaru Impreza type-RA</t>
  </si>
  <si>
    <t>Subaru  Impreza</t>
  </si>
  <si>
    <t>Rover 214</t>
  </si>
  <si>
    <t>LADA 2108</t>
  </si>
  <si>
    <t>Honda CRX</t>
  </si>
  <si>
    <t>VW Golf</t>
  </si>
  <si>
    <t>opel astra</t>
  </si>
  <si>
    <t>VW Golf III</t>
  </si>
  <si>
    <t>Vw Golf</t>
  </si>
  <si>
    <t>Opel Astra</t>
  </si>
  <si>
    <t>Audi Coupe</t>
  </si>
  <si>
    <t>BMW 316</t>
  </si>
  <si>
    <t>Audi 90 RWD</t>
  </si>
  <si>
    <t>Volvo 240</t>
  </si>
  <si>
    <t>BMW 328</t>
  </si>
  <si>
    <t>BMW 323 compact</t>
  </si>
  <si>
    <t>VAZ 2105</t>
  </si>
  <si>
    <t>VAZ 2103</t>
  </si>
  <si>
    <t>Vaz 21013</t>
  </si>
  <si>
    <t>VAZ 21061</t>
  </si>
  <si>
    <t>VAZ 2107</t>
  </si>
  <si>
    <t>VAZ 2106</t>
  </si>
  <si>
    <t>LADA 2105</t>
  </si>
  <si>
    <t>Braucēji bez ieskaites</t>
  </si>
  <si>
    <t>bez iesk</t>
  </si>
  <si>
    <t>Rezultātu tabula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</si>
</sst>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7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22.00390625" style="0" bestFit="1" customWidth="1"/>
    <col min="3" max="3" width="17.28125" style="0" bestFit="1" customWidth="1"/>
    <col min="4" max="4" width="22.7109375" style="0" bestFit="1" customWidth="1"/>
    <col min="5" max="5" width="8.140625" style="0" bestFit="1" customWidth="1"/>
    <col min="6" max="6" width="5.7109375" style="0" bestFit="1" customWidth="1"/>
    <col min="7" max="7" width="8.140625" style="0" bestFit="1" customWidth="1"/>
    <col min="8" max="8" width="5.7109375" style="0" bestFit="1" customWidth="1"/>
    <col min="9" max="9" width="8.140625" style="0" bestFit="1" customWidth="1"/>
    <col min="10" max="10" width="5.7109375" style="0" bestFit="1" customWidth="1"/>
    <col min="11" max="11" width="5.421875" style="0" bestFit="1" customWidth="1"/>
  </cols>
  <sheetData>
    <row r="1" ht="15">
      <c r="A1" t="s">
        <v>0</v>
      </c>
    </row>
    <row r="2" ht="15">
      <c r="A2" t="s">
        <v>133</v>
      </c>
    </row>
    <row r="3" ht="15.75" thickBot="1"/>
    <row r="4" spans="1:12" ht="15">
      <c r="A4" s="29" t="s">
        <v>1</v>
      </c>
      <c r="B4" s="29" t="s">
        <v>2</v>
      </c>
      <c r="C4" s="34" t="s">
        <v>3</v>
      </c>
      <c r="D4" s="29" t="s">
        <v>98</v>
      </c>
      <c r="E4" s="32" t="s">
        <v>91</v>
      </c>
      <c r="F4" s="33"/>
      <c r="G4" s="32" t="s">
        <v>90</v>
      </c>
      <c r="H4" s="33"/>
      <c r="I4" s="32" t="s">
        <v>89</v>
      </c>
      <c r="J4" s="33"/>
      <c r="K4" s="29" t="s">
        <v>85</v>
      </c>
      <c r="L4" s="29" t="s">
        <v>86</v>
      </c>
    </row>
    <row r="5" spans="1:18" ht="15.75" thickBot="1">
      <c r="A5" s="30"/>
      <c r="B5" s="30"/>
      <c r="C5" s="35"/>
      <c r="D5" s="31"/>
      <c r="E5" s="5" t="s">
        <v>92</v>
      </c>
      <c r="F5" s="6" t="s">
        <v>86</v>
      </c>
      <c r="G5" s="5" t="s">
        <v>92</v>
      </c>
      <c r="H5" s="6" t="s">
        <v>86</v>
      </c>
      <c r="I5" s="5" t="s">
        <v>92</v>
      </c>
      <c r="J5" s="6" t="s">
        <v>86</v>
      </c>
      <c r="K5" s="30"/>
      <c r="L5" s="30"/>
      <c r="Q5" s="15"/>
      <c r="R5" s="15"/>
    </row>
    <row r="6" spans="1:18" ht="15">
      <c r="A6" s="2">
        <v>48</v>
      </c>
      <c r="B6" s="2" t="s">
        <v>53</v>
      </c>
      <c r="C6" s="10" t="s">
        <v>45</v>
      </c>
      <c r="D6" s="16" t="s">
        <v>95</v>
      </c>
      <c r="E6" s="19">
        <v>0.0014711805555555557</v>
      </c>
      <c r="F6" s="9">
        <v>2</v>
      </c>
      <c r="G6" s="19">
        <v>0.0014628472222222222</v>
      </c>
      <c r="H6" s="9">
        <v>1</v>
      </c>
      <c r="I6" s="19">
        <v>0.0014803240740740742</v>
      </c>
      <c r="J6" s="9">
        <v>1</v>
      </c>
      <c r="K6" s="11">
        <f>SUM(F6,H6,J6)-MAX(F6,H6,J6)</f>
        <v>2</v>
      </c>
      <c r="L6" s="11">
        <v>1</v>
      </c>
      <c r="Q6" s="15"/>
      <c r="R6" s="15"/>
    </row>
    <row r="7" spans="1:18" ht="15">
      <c r="A7" s="1">
        <v>40</v>
      </c>
      <c r="B7" s="1" t="s">
        <v>44</v>
      </c>
      <c r="C7" s="4" t="s">
        <v>45</v>
      </c>
      <c r="D7" s="17" t="s">
        <v>97</v>
      </c>
      <c r="E7" s="20">
        <v>0.0014408564814814813</v>
      </c>
      <c r="F7" s="7">
        <v>1</v>
      </c>
      <c r="G7" s="20">
        <v>0.001585763888888889</v>
      </c>
      <c r="H7" s="7">
        <v>5</v>
      </c>
      <c r="I7" s="20">
        <v>0.00149375</v>
      </c>
      <c r="J7" s="7">
        <v>2</v>
      </c>
      <c r="K7" s="12">
        <f>SUM(F7,H7,J7)-MAX(F7,H7,J7)</f>
        <v>3</v>
      </c>
      <c r="L7" s="12">
        <v>2</v>
      </c>
      <c r="Q7" s="15"/>
      <c r="R7" s="15"/>
    </row>
    <row r="8" spans="1:17" ht="15">
      <c r="A8" s="1">
        <v>43</v>
      </c>
      <c r="B8" s="1" t="s">
        <v>48</v>
      </c>
      <c r="C8" s="4" t="s">
        <v>45</v>
      </c>
      <c r="D8" s="17" t="s">
        <v>96</v>
      </c>
      <c r="E8" s="20"/>
      <c r="F8" s="7" t="s">
        <v>87</v>
      </c>
      <c r="G8" s="20">
        <v>0.001489699074074074</v>
      </c>
      <c r="H8" s="7">
        <v>2</v>
      </c>
      <c r="I8" s="20">
        <v>0.0015185185185185182</v>
      </c>
      <c r="J8" s="7">
        <v>3</v>
      </c>
      <c r="K8" s="12">
        <v>5</v>
      </c>
      <c r="L8" s="12">
        <v>3</v>
      </c>
      <c r="Q8" s="15"/>
    </row>
    <row r="9" spans="1:18" ht="15">
      <c r="A9" s="1">
        <v>41</v>
      </c>
      <c r="B9" s="1" t="s">
        <v>46</v>
      </c>
      <c r="C9" s="4" t="s">
        <v>45</v>
      </c>
      <c r="D9" s="17" t="s">
        <v>94</v>
      </c>
      <c r="E9" s="20">
        <v>0.0014849537037037036</v>
      </c>
      <c r="F9" s="7">
        <v>3</v>
      </c>
      <c r="G9" s="20">
        <v>0.001495023148148148</v>
      </c>
      <c r="H9" s="7">
        <v>3</v>
      </c>
      <c r="I9" s="20">
        <v>0.0015320601851851851</v>
      </c>
      <c r="J9" s="7">
        <v>4</v>
      </c>
      <c r="K9" s="12">
        <f>SUM(F9,H9,J9)-MAX(F9,H9,J9)</f>
        <v>6</v>
      </c>
      <c r="L9" s="12">
        <v>4</v>
      </c>
      <c r="Q9" s="15"/>
      <c r="R9" s="15"/>
    </row>
    <row r="10" spans="1:18" ht="15">
      <c r="A10" s="1">
        <v>74</v>
      </c>
      <c r="B10" s="1" t="s">
        <v>76</v>
      </c>
      <c r="C10" s="4" t="s">
        <v>45</v>
      </c>
      <c r="D10" s="17" t="s">
        <v>93</v>
      </c>
      <c r="E10" s="20">
        <v>0.0015531249999999998</v>
      </c>
      <c r="F10" s="7">
        <v>4</v>
      </c>
      <c r="G10" s="20">
        <v>0.0015549768518518519</v>
      </c>
      <c r="H10" s="7">
        <v>4</v>
      </c>
      <c r="I10" s="20">
        <v>0.0015327546296296296</v>
      </c>
      <c r="J10" s="7">
        <v>5</v>
      </c>
      <c r="K10" s="12">
        <f>SUM(F10,H10,J10)-MAX(F10,H10,J10)</f>
        <v>8</v>
      </c>
      <c r="L10" s="12">
        <v>5</v>
      </c>
      <c r="Q10" s="15"/>
      <c r="R10" s="15"/>
    </row>
    <row r="11" spans="1:12" ht="15">
      <c r="A11" s="1">
        <v>42</v>
      </c>
      <c r="B11" s="1" t="s">
        <v>47</v>
      </c>
      <c r="C11" s="4" t="s">
        <v>45</v>
      </c>
      <c r="D11" s="17" t="s">
        <v>97</v>
      </c>
      <c r="E11" s="20">
        <v>0.0015868055555555557</v>
      </c>
      <c r="F11" s="7">
        <v>5</v>
      </c>
      <c r="G11" s="20">
        <v>0.001601736111111111</v>
      </c>
      <c r="H11" s="7">
        <v>6</v>
      </c>
      <c r="I11" s="20"/>
      <c r="J11" s="7" t="s">
        <v>87</v>
      </c>
      <c r="K11" s="12">
        <v>11</v>
      </c>
      <c r="L11" s="12">
        <v>6</v>
      </c>
    </row>
    <row r="12" spans="1:12" ht="15.75" thickBot="1">
      <c r="A12" s="1">
        <v>49</v>
      </c>
      <c r="B12" s="1" t="s">
        <v>54</v>
      </c>
      <c r="C12" s="4" t="s">
        <v>45</v>
      </c>
      <c r="D12" s="18" t="s">
        <v>94</v>
      </c>
      <c r="E12" s="21">
        <v>0.0018879629629629628</v>
      </c>
      <c r="F12" s="8">
        <v>6</v>
      </c>
      <c r="G12" s="21">
        <v>0.0019237268518518518</v>
      </c>
      <c r="H12" s="8">
        <v>7</v>
      </c>
      <c r="I12" s="21">
        <v>0.0019780092592592592</v>
      </c>
      <c r="J12" s="8">
        <v>6</v>
      </c>
      <c r="K12" s="13">
        <f>SUM(F12,H12,J12)-MAX(F12,H12,J12)</f>
        <v>12</v>
      </c>
      <c r="L12" s="13">
        <v>7</v>
      </c>
    </row>
    <row r="13" spans="5:11" ht="15">
      <c r="E13" s="22"/>
      <c r="G13" s="22"/>
      <c r="I13" s="22"/>
      <c r="K13" s="3"/>
    </row>
    <row r="14" spans="5:18" ht="15.75" thickBot="1">
      <c r="E14" s="22"/>
      <c r="G14" s="22"/>
      <c r="I14" s="22"/>
      <c r="K14" s="3"/>
      <c r="Q14" s="15"/>
      <c r="R14" s="15"/>
    </row>
    <row r="15" spans="1:18" ht="15">
      <c r="A15" s="1">
        <v>82</v>
      </c>
      <c r="B15" s="1" t="s">
        <v>81</v>
      </c>
      <c r="C15" s="4" t="s">
        <v>56</v>
      </c>
      <c r="D15" s="16" t="s">
        <v>104</v>
      </c>
      <c r="E15" s="19">
        <v>0.001433796296296296</v>
      </c>
      <c r="F15" s="9">
        <v>4</v>
      </c>
      <c r="G15" s="19">
        <v>0.001425</v>
      </c>
      <c r="H15" s="9">
        <v>1</v>
      </c>
      <c r="I15" s="19">
        <v>0.001432638888888889</v>
      </c>
      <c r="J15" s="9">
        <v>2</v>
      </c>
      <c r="K15" s="14">
        <f aca="true" t="shared" si="0" ref="K15:K23">SUM(F15,H15,J15)-MAX(F15,H15,J15)</f>
        <v>3</v>
      </c>
      <c r="L15" s="14">
        <v>1</v>
      </c>
      <c r="Q15" s="15"/>
      <c r="R15" s="15"/>
    </row>
    <row r="16" spans="1:18" ht="15">
      <c r="A16" s="1">
        <v>52</v>
      </c>
      <c r="B16" s="1" t="s">
        <v>57</v>
      </c>
      <c r="C16" s="4" t="s">
        <v>56</v>
      </c>
      <c r="D16" s="17" t="s">
        <v>100</v>
      </c>
      <c r="E16" s="20">
        <v>0.0014200231481481483</v>
      </c>
      <c r="F16" s="7">
        <v>1</v>
      </c>
      <c r="G16" s="20">
        <v>0.0014664351851851852</v>
      </c>
      <c r="H16" s="7">
        <v>3</v>
      </c>
      <c r="I16" s="20">
        <v>0.001468287037037037</v>
      </c>
      <c r="J16" s="7">
        <v>3</v>
      </c>
      <c r="K16" s="12">
        <f t="shared" si="0"/>
        <v>4</v>
      </c>
      <c r="L16" s="12">
        <v>2</v>
      </c>
      <c r="Q16" s="15"/>
      <c r="R16" s="15"/>
    </row>
    <row r="17" spans="1:17" ht="15">
      <c r="A17" s="1">
        <v>54</v>
      </c>
      <c r="B17" s="1" t="s">
        <v>59</v>
      </c>
      <c r="C17" s="4" t="s">
        <v>56</v>
      </c>
      <c r="D17" s="17" t="s">
        <v>102</v>
      </c>
      <c r="E17" s="20">
        <v>0.0014288194444444446</v>
      </c>
      <c r="F17" s="7">
        <v>3</v>
      </c>
      <c r="G17" s="20">
        <v>0.0015387731481481483</v>
      </c>
      <c r="H17" s="7">
        <v>6</v>
      </c>
      <c r="I17" s="20">
        <v>0.001429513888888889</v>
      </c>
      <c r="J17" s="7">
        <v>1</v>
      </c>
      <c r="K17" s="12">
        <f t="shared" si="0"/>
        <v>4</v>
      </c>
      <c r="L17" s="12">
        <v>3</v>
      </c>
      <c r="Q17" s="15"/>
    </row>
    <row r="18" spans="1:18" ht="15">
      <c r="A18" s="1">
        <v>50</v>
      </c>
      <c r="B18" s="1" t="s">
        <v>55</v>
      </c>
      <c r="C18" s="4" t="s">
        <v>56</v>
      </c>
      <c r="D18" s="17" t="s">
        <v>99</v>
      </c>
      <c r="E18" s="20">
        <v>0.0014274305555555553</v>
      </c>
      <c r="F18" s="7">
        <v>2</v>
      </c>
      <c r="G18" s="20">
        <v>0.0014479166666666666</v>
      </c>
      <c r="H18" s="7">
        <v>2</v>
      </c>
      <c r="I18" s="20">
        <v>0.002726967592592593</v>
      </c>
      <c r="J18" s="7">
        <v>9</v>
      </c>
      <c r="K18" s="12">
        <f t="shared" si="0"/>
        <v>4</v>
      </c>
      <c r="L18" s="12">
        <v>4</v>
      </c>
      <c r="Q18" s="15"/>
      <c r="R18" s="15"/>
    </row>
    <row r="19" spans="1:18" ht="15">
      <c r="A19" s="1">
        <v>83</v>
      </c>
      <c r="B19" s="1" t="s">
        <v>82</v>
      </c>
      <c r="C19" s="4" t="s">
        <v>56</v>
      </c>
      <c r="D19" s="17" t="s">
        <v>100</v>
      </c>
      <c r="E19" s="20">
        <v>0.0014591435185185187</v>
      </c>
      <c r="F19" s="7">
        <v>5</v>
      </c>
      <c r="G19" s="20">
        <v>0.001479050925925926</v>
      </c>
      <c r="H19" s="7">
        <v>4</v>
      </c>
      <c r="I19" s="20">
        <v>0.0015118055555555555</v>
      </c>
      <c r="J19" s="7">
        <v>4</v>
      </c>
      <c r="K19" s="12">
        <f t="shared" si="0"/>
        <v>8</v>
      </c>
      <c r="L19" s="12">
        <v>5</v>
      </c>
      <c r="Q19" s="15"/>
      <c r="R19" s="15"/>
    </row>
    <row r="20" spans="1:18" ht="15">
      <c r="A20" s="1">
        <v>80</v>
      </c>
      <c r="B20" s="1" t="s">
        <v>79</v>
      </c>
      <c r="C20" s="4" t="s">
        <v>56</v>
      </c>
      <c r="D20" s="17" t="s">
        <v>103</v>
      </c>
      <c r="E20" s="20">
        <v>0.0014791666666666666</v>
      </c>
      <c r="F20" s="7">
        <v>7</v>
      </c>
      <c r="G20" s="20">
        <v>0.0015371527777777777</v>
      </c>
      <c r="H20" s="7">
        <v>5</v>
      </c>
      <c r="I20" s="20">
        <v>0.0015321759259259258</v>
      </c>
      <c r="J20" s="7">
        <v>6</v>
      </c>
      <c r="K20" s="12">
        <f t="shared" si="0"/>
        <v>11</v>
      </c>
      <c r="L20" s="12">
        <v>6</v>
      </c>
      <c r="Q20" s="15"/>
      <c r="R20" s="15"/>
    </row>
    <row r="21" spans="1:18" ht="15">
      <c r="A21" s="1">
        <v>56</v>
      </c>
      <c r="B21" s="1" t="s">
        <v>60</v>
      </c>
      <c r="C21" s="4" t="s">
        <v>56</v>
      </c>
      <c r="D21" s="17" t="s">
        <v>101</v>
      </c>
      <c r="E21" s="20">
        <v>0.0014768518518518516</v>
      </c>
      <c r="F21" s="7">
        <v>6</v>
      </c>
      <c r="G21" s="20">
        <v>0.0016292824074074074</v>
      </c>
      <c r="H21" s="7">
        <v>8</v>
      </c>
      <c r="I21" s="20">
        <v>0.0015283564814814814</v>
      </c>
      <c r="J21" s="7">
        <v>5</v>
      </c>
      <c r="K21" s="12">
        <f t="shared" si="0"/>
        <v>11</v>
      </c>
      <c r="L21" s="12">
        <v>7</v>
      </c>
      <c r="Q21" s="15"/>
      <c r="R21" s="15"/>
    </row>
    <row r="22" spans="1:18" ht="15">
      <c r="A22" s="1">
        <v>53</v>
      </c>
      <c r="B22" s="1" t="s">
        <v>58</v>
      </c>
      <c r="C22" s="4" t="s">
        <v>56</v>
      </c>
      <c r="D22" s="17" t="s">
        <v>101</v>
      </c>
      <c r="E22" s="20">
        <v>0.001520023148148148</v>
      </c>
      <c r="F22" s="7">
        <v>8</v>
      </c>
      <c r="G22" s="20">
        <v>0.0015408564814814816</v>
      </c>
      <c r="H22" s="7">
        <v>7</v>
      </c>
      <c r="I22" s="20">
        <v>0.0015563657407407408</v>
      </c>
      <c r="J22" s="7">
        <v>7</v>
      </c>
      <c r="K22" s="12">
        <f t="shared" si="0"/>
        <v>14</v>
      </c>
      <c r="L22" s="12">
        <v>8</v>
      </c>
      <c r="Q22" s="15"/>
      <c r="R22" s="15"/>
    </row>
    <row r="23" spans="1:12" ht="15.75" thickBot="1">
      <c r="A23" s="1">
        <v>81</v>
      </c>
      <c r="B23" s="1" t="s">
        <v>80</v>
      </c>
      <c r="C23" s="4" t="s">
        <v>56</v>
      </c>
      <c r="D23" s="18" t="s">
        <v>100</v>
      </c>
      <c r="E23" s="21">
        <v>0.001665162037037037</v>
      </c>
      <c r="F23" s="8">
        <v>9</v>
      </c>
      <c r="G23" s="21">
        <v>0.001655439814814815</v>
      </c>
      <c r="H23" s="8">
        <v>9</v>
      </c>
      <c r="I23" s="21">
        <v>0.0016692129629629628</v>
      </c>
      <c r="J23" s="8">
        <v>8</v>
      </c>
      <c r="K23" s="13">
        <f t="shared" si="0"/>
        <v>17</v>
      </c>
      <c r="L23" s="13">
        <v>9</v>
      </c>
    </row>
    <row r="24" spans="5:11" ht="15">
      <c r="E24" s="22"/>
      <c r="G24" s="22"/>
      <c r="I24" s="22"/>
      <c r="K24" s="3"/>
    </row>
    <row r="25" spans="5:11" ht="15.75" thickBot="1">
      <c r="E25" s="22"/>
      <c r="G25" s="22"/>
      <c r="I25" s="22"/>
      <c r="K25" s="3"/>
    </row>
    <row r="26" spans="1:18" ht="15">
      <c r="A26" s="1">
        <v>85</v>
      </c>
      <c r="B26" s="1" t="s">
        <v>28</v>
      </c>
      <c r="C26" s="4" t="s">
        <v>73</v>
      </c>
      <c r="D26" s="16" t="s">
        <v>105</v>
      </c>
      <c r="E26" s="19">
        <v>0.0014177083333333333</v>
      </c>
      <c r="F26" s="9">
        <v>1</v>
      </c>
      <c r="G26" s="19">
        <v>0.001422800925925926</v>
      </c>
      <c r="H26" s="9">
        <v>1</v>
      </c>
      <c r="I26" s="19">
        <v>0.001499074074074074</v>
      </c>
      <c r="J26" s="9">
        <v>1</v>
      </c>
      <c r="K26" s="14">
        <f>SUM(F26,H26,J26)-MAX(F26,H26,J26)</f>
        <v>2</v>
      </c>
      <c r="L26" s="14">
        <v>1</v>
      </c>
      <c r="Q26" s="15"/>
      <c r="R26" s="15"/>
    </row>
    <row r="27" spans="1:17" ht="15.75" thickBot="1">
      <c r="A27" s="1">
        <v>70</v>
      </c>
      <c r="B27" s="1" t="s">
        <v>72</v>
      </c>
      <c r="C27" s="4" t="s">
        <v>73</v>
      </c>
      <c r="D27" s="18" t="s">
        <v>101</v>
      </c>
      <c r="E27" s="21">
        <v>0.0016835648148148148</v>
      </c>
      <c r="F27" s="8">
        <v>2</v>
      </c>
      <c r="G27" s="21">
        <v>0.001479398148148148</v>
      </c>
      <c r="H27" s="8">
        <v>2</v>
      </c>
      <c r="I27" s="21">
        <v>0.0015564814814814816</v>
      </c>
      <c r="J27" s="8">
        <v>2</v>
      </c>
      <c r="K27" s="13">
        <f>SUM(F27,H27,J27)-MAX(F27,H27,J27)</f>
        <v>4</v>
      </c>
      <c r="L27" s="13">
        <v>2</v>
      </c>
      <c r="Q27" s="15"/>
    </row>
    <row r="28" spans="5:11" ht="15">
      <c r="E28" s="22"/>
      <c r="G28" s="22"/>
      <c r="I28" s="22"/>
      <c r="K28" s="3"/>
    </row>
    <row r="29" spans="5:11" ht="15.75" thickBot="1">
      <c r="E29" s="22"/>
      <c r="G29" s="22"/>
      <c r="I29" s="22"/>
      <c r="K29" s="3"/>
    </row>
    <row r="30" spans="1:12" ht="15">
      <c r="A30" s="1">
        <v>65</v>
      </c>
      <c r="B30" s="1" t="s">
        <v>18</v>
      </c>
      <c r="C30" s="4" t="s">
        <v>62</v>
      </c>
      <c r="D30" s="16" t="s">
        <v>101</v>
      </c>
      <c r="E30" s="19">
        <v>0.0013976851851851852</v>
      </c>
      <c r="F30" s="9">
        <v>1</v>
      </c>
      <c r="G30" s="19">
        <v>0.0013936342592592592</v>
      </c>
      <c r="H30" s="9">
        <v>1</v>
      </c>
      <c r="I30" s="19"/>
      <c r="J30" s="9" t="s">
        <v>88</v>
      </c>
      <c r="K30" s="14">
        <v>2</v>
      </c>
      <c r="L30" s="14">
        <v>1</v>
      </c>
    </row>
    <row r="31" spans="1:17" ht="15">
      <c r="A31" s="1">
        <v>67</v>
      </c>
      <c r="B31" s="1" t="s">
        <v>69</v>
      </c>
      <c r="C31" s="4" t="s">
        <v>62</v>
      </c>
      <c r="D31" s="17" t="s">
        <v>107</v>
      </c>
      <c r="E31" s="20">
        <v>0.001402199074074074</v>
      </c>
      <c r="F31" s="7">
        <v>3</v>
      </c>
      <c r="G31" s="20">
        <v>0.001416550925925926</v>
      </c>
      <c r="H31" s="7">
        <v>2</v>
      </c>
      <c r="I31" s="20">
        <v>0.001430324074074074</v>
      </c>
      <c r="J31" s="7">
        <v>2</v>
      </c>
      <c r="K31" s="12">
        <f>SUM(F31,H31,J31)-MAX(F31,H31,J31)</f>
        <v>4</v>
      </c>
      <c r="L31" s="12">
        <v>2</v>
      </c>
      <c r="Q31" s="15"/>
    </row>
    <row r="32" spans="1:18" ht="15">
      <c r="A32" s="1">
        <v>58</v>
      </c>
      <c r="B32" s="1" t="s">
        <v>63</v>
      </c>
      <c r="C32" s="4" t="s">
        <v>62</v>
      </c>
      <c r="D32" s="17" t="s">
        <v>101</v>
      </c>
      <c r="E32" s="20">
        <v>0.0013983796296296296</v>
      </c>
      <c r="F32" s="7">
        <v>2</v>
      </c>
      <c r="G32" s="20">
        <v>0.0014306712962962962</v>
      </c>
      <c r="H32" s="7">
        <v>4</v>
      </c>
      <c r="I32" s="20">
        <v>0.0014339120370370371</v>
      </c>
      <c r="J32" s="7">
        <v>3</v>
      </c>
      <c r="K32" s="12">
        <f>SUM(F32,H32,J32)-MAX(F32,H32,J32)</f>
        <v>5</v>
      </c>
      <c r="L32" s="12">
        <v>3</v>
      </c>
      <c r="Q32" s="15"/>
      <c r="R32" s="15"/>
    </row>
    <row r="33" spans="1:18" ht="15">
      <c r="A33" s="1">
        <v>57</v>
      </c>
      <c r="B33" s="1" t="s">
        <v>61</v>
      </c>
      <c r="C33" s="4" t="s">
        <v>62</v>
      </c>
      <c r="D33" s="17" t="s">
        <v>101</v>
      </c>
      <c r="E33" s="20">
        <v>0.0014224537037037038</v>
      </c>
      <c r="F33" s="7">
        <v>5</v>
      </c>
      <c r="G33" s="20">
        <v>0.0014336805555555554</v>
      </c>
      <c r="H33" s="7">
        <v>5</v>
      </c>
      <c r="I33" s="20">
        <v>0.0014189814814814814</v>
      </c>
      <c r="J33" s="7">
        <v>1</v>
      </c>
      <c r="K33" s="12">
        <f>SUM(F33,H33,J33)-MAX(F33,H33,J33)</f>
        <v>6</v>
      </c>
      <c r="L33" s="12">
        <v>4</v>
      </c>
      <c r="Q33" s="15"/>
      <c r="R33" s="15"/>
    </row>
    <row r="34" spans="1:18" ht="15">
      <c r="A34" s="1">
        <v>72</v>
      </c>
      <c r="B34" s="1" t="s">
        <v>74</v>
      </c>
      <c r="C34" s="4" t="s">
        <v>62</v>
      </c>
      <c r="D34" s="17" t="s">
        <v>107</v>
      </c>
      <c r="E34" s="20">
        <v>0.001412962962962963</v>
      </c>
      <c r="F34" s="7">
        <v>4</v>
      </c>
      <c r="G34" s="20">
        <v>0.0014218749999999997</v>
      </c>
      <c r="H34" s="7">
        <v>3</v>
      </c>
      <c r="I34" s="20">
        <v>0.0014776620370370369</v>
      </c>
      <c r="J34" s="7">
        <v>7</v>
      </c>
      <c r="K34" s="12">
        <f>SUM(F34,H34,J34)-MAX(F34,H34,J34)</f>
        <v>7</v>
      </c>
      <c r="L34" s="12">
        <v>5</v>
      </c>
      <c r="Q34" s="15"/>
      <c r="R34" s="15"/>
    </row>
    <row r="35" spans="1:18" ht="15">
      <c r="A35" s="1">
        <v>76</v>
      </c>
      <c r="B35" s="1" t="s">
        <v>78</v>
      </c>
      <c r="C35" s="4" t="s">
        <v>62</v>
      </c>
      <c r="D35" s="17" t="s">
        <v>105</v>
      </c>
      <c r="E35" s="20">
        <v>0.0014498842592592593</v>
      </c>
      <c r="F35" s="7">
        <v>6</v>
      </c>
      <c r="G35" s="20">
        <v>0.0014354166666666667</v>
      </c>
      <c r="H35" s="7">
        <v>7</v>
      </c>
      <c r="I35" s="20">
        <v>0.0014511574074074073</v>
      </c>
      <c r="J35" s="7">
        <v>4</v>
      </c>
      <c r="K35" s="12">
        <f>SUM(F35,H35,J35)-MAX(F35,H35,J35)</f>
        <v>10</v>
      </c>
      <c r="L35" s="12">
        <v>6</v>
      </c>
      <c r="Q35" s="15"/>
      <c r="R35" s="15"/>
    </row>
    <row r="36" spans="1:18" ht="15">
      <c r="A36" s="1">
        <v>69</v>
      </c>
      <c r="B36" s="1" t="s">
        <v>71</v>
      </c>
      <c r="C36" s="4" t="s">
        <v>62</v>
      </c>
      <c r="D36" s="17" t="s">
        <v>105</v>
      </c>
      <c r="E36" s="20"/>
      <c r="F36" s="7" t="s">
        <v>87</v>
      </c>
      <c r="G36" s="20">
        <v>0.0014509259259259258</v>
      </c>
      <c r="H36" s="7">
        <v>8</v>
      </c>
      <c r="I36" s="20">
        <v>0.001453587962962963</v>
      </c>
      <c r="J36" s="7">
        <v>5</v>
      </c>
      <c r="K36" s="12">
        <v>13</v>
      </c>
      <c r="L36" s="12">
        <v>7</v>
      </c>
      <c r="Q36" s="15"/>
      <c r="R36" s="15"/>
    </row>
    <row r="37" spans="1:18" ht="15">
      <c r="A37" s="1">
        <v>60</v>
      </c>
      <c r="B37" s="1" t="s">
        <v>65</v>
      </c>
      <c r="C37" s="4" t="s">
        <v>62</v>
      </c>
      <c r="D37" s="17" t="s">
        <v>101</v>
      </c>
      <c r="E37" s="20">
        <v>0.0014680555555555556</v>
      </c>
      <c r="F37" s="7">
        <v>8</v>
      </c>
      <c r="G37" s="20">
        <v>0.001489351851851852</v>
      </c>
      <c r="H37" s="7">
        <v>9</v>
      </c>
      <c r="I37" s="20">
        <v>0.0014762731481481482</v>
      </c>
      <c r="J37" s="7">
        <v>6</v>
      </c>
      <c r="K37" s="12">
        <f>SUM(F37,H37,J37)-MAX(F37,H37,J37)</f>
        <v>14</v>
      </c>
      <c r="L37" s="12">
        <v>8</v>
      </c>
      <c r="Q37" s="15"/>
      <c r="R37" s="15"/>
    </row>
    <row r="38" spans="1:18" ht="15">
      <c r="A38" s="1">
        <v>63</v>
      </c>
      <c r="B38" s="1" t="s">
        <v>67</v>
      </c>
      <c r="C38" s="4" t="s">
        <v>62</v>
      </c>
      <c r="D38" s="17" t="s">
        <v>101</v>
      </c>
      <c r="E38" s="20">
        <v>0.0014753472222222223</v>
      </c>
      <c r="F38" s="7">
        <v>9</v>
      </c>
      <c r="G38" s="20">
        <v>0.001434375</v>
      </c>
      <c r="H38" s="7">
        <v>6</v>
      </c>
      <c r="I38" s="20">
        <v>0.0014863425925925927</v>
      </c>
      <c r="J38" s="7">
        <v>8</v>
      </c>
      <c r="K38" s="12">
        <f>SUM(F38,H38,J38)-MAX(F38,H38,J38)</f>
        <v>14</v>
      </c>
      <c r="L38" s="12">
        <v>9</v>
      </c>
      <c r="Q38" s="15"/>
      <c r="R38" s="15"/>
    </row>
    <row r="39" spans="1:18" ht="15">
      <c r="A39" s="1">
        <v>59</v>
      </c>
      <c r="B39" s="1" t="s">
        <v>64</v>
      </c>
      <c r="C39" s="4" t="s">
        <v>62</v>
      </c>
      <c r="D39" s="17" t="s">
        <v>109</v>
      </c>
      <c r="E39" s="20">
        <v>0.0014603009259259259</v>
      </c>
      <c r="F39" s="7">
        <v>7</v>
      </c>
      <c r="G39" s="20">
        <v>0.0015630787037037037</v>
      </c>
      <c r="H39" s="7">
        <v>12</v>
      </c>
      <c r="I39" s="20"/>
      <c r="J39" s="7" t="s">
        <v>88</v>
      </c>
      <c r="K39" s="12">
        <v>19</v>
      </c>
      <c r="L39" s="12">
        <v>10</v>
      </c>
      <c r="Q39" s="15"/>
      <c r="R39" s="15"/>
    </row>
    <row r="40" spans="1:18" ht="15">
      <c r="A40" s="1">
        <v>66</v>
      </c>
      <c r="B40" s="1" t="s">
        <v>60</v>
      </c>
      <c r="C40" s="4" t="s">
        <v>62</v>
      </c>
      <c r="D40" s="17" t="s">
        <v>104</v>
      </c>
      <c r="E40" s="20">
        <v>0.001499537037037037</v>
      </c>
      <c r="F40" s="7">
        <v>10</v>
      </c>
      <c r="G40" s="20">
        <v>0.001544675925925926</v>
      </c>
      <c r="H40" s="7">
        <v>11</v>
      </c>
      <c r="I40" s="20">
        <v>0.0015725694444444444</v>
      </c>
      <c r="J40" s="7">
        <v>9</v>
      </c>
      <c r="K40" s="12">
        <f>SUM(F40,H40,J40)-MAX(F40,H40,J40)</f>
        <v>19</v>
      </c>
      <c r="L40" s="12">
        <v>11</v>
      </c>
      <c r="Q40" s="15"/>
      <c r="R40" s="15"/>
    </row>
    <row r="41" spans="1:18" ht="15">
      <c r="A41" s="1">
        <v>68</v>
      </c>
      <c r="B41" s="1" t="s">
        <v>70</v>
      </c>
      <c r="C41" s="4" t="s">
        <v>62</v>
      </c>
      <c r="D41" s="17" t="s">
        <v>106</v>
      </c>
      <c r="E41" s="20">
        <v>0.0015609953703703704</v>
      </c>
      <c r="F41" s="7">
        <v>11</v>
      </c>
      <c r="G41" s="20">
        <v>0.001520601851851852</v>
      </c>
      <c r="H41" s="7">
        <v>10</v>
      </c>
      <c r="I41" s="20">
        <v>0.0015784722222222224</v>
      </c>
      <c r="J41" s="7">
        <v>10</v>
      </c>
      <c r="K41" s="12">
        <f>SUM(F41,H41,J41)-MAX(F41,H41,J41)</f>
        <v>20</v>
      </c>
      <c r="L41" s="12">
        <v>12</v>
      </c>
      <c r="Q41" s="15"/>
      <c r="R41" s="15"/>
    </row>
    <row r="42" spans="1:12" ht="15">
      <c r="A42" s="1">
        <v>62</v>
      </c>
      <c r="B42" s="1" t="s">
        <v>66</v>
      </c>
      <c r="C42" s="4" t="s">
        <v>62</v>
      </c>
      <c r="D42" s="17" t="s">
        <v>101</v>
      </c>
      <c r="E42" s="20">
        <v>0.001596064814814815</v>
      </c>
      <c r="F42" s="7">
        <v>13</v>
      </c>
      <c r="G42" s="20">
        <v>0.001581597222222222</v>
      </c>
      <c r="H42" s="7">
        <v>14</v>
      </c>
      <c r="I42" s="20">
        <v>0.0015843749999999998</v>
      </c>
      <c r="J42" s="7">
        <v>11</v>
      </c>
      <c r="K42" s="12">
        <f>SUM(F42,H42,J42)-MAX(F42,H42,J42)</f>
        <v>24</v>
      </c>
      <c r="L42" s="12">
        <v>13</v>
      </c>
    </row>
    <row r="43" spans="1:12" ht="15">
      <c r="A43" s="1">
        <v>64</v>
      </c>
      <c r="B43" s="1" t="s">
        <v>68</v>
      </c>
      <c r="C43" s="4" t="s">
        <v>62</v>
      </c>
      <c r="D43" s="17" t="s">
        <v>108</v>
      </c>
      <c r="E43" s="20">
        <v>0.001565162037037037</v>
      </c>
      <c r="F43" s="7">
        <v>12</v>
      </c>
      <c r="G43" s="20">
        <v>0.0015718750000000001</v>
      </c>
      <c r="H43" s="7">
        <v>13</v>
      </c>
      <c r="I43" s="20"/>
      <c r="J43" s="7" t="s">
        <v>88</v>
      </c>
      <c r="K43" s="12">
        <v>25</v>
      </c>
      <c r="L43" s="12">
        <v>14</v>
      </c>
    </row>
    <row r="44" spans="1:12" ht="15.75" thickBot="1">
      <c r="A44" s="1">
        <v>73</v>
      </c>
      <c r="B44" s="1" t="s">
        <v>75</v>
      </c>
      <c r="C44" s="4" t="s">
        <v>62</v>
      </c>
      <c r="D44" s="18" t="s">
        <v>105</v>
      </c>
      <c r="E44" s="21">
        <v>0.0016707175925925926</v>
      </c>
      <c r="F44" s="8">
        <v>14</v>
      </c>
      <c r="G44" s="21"/>
      <c r="H44" s="8" t="s">
        <v>87</v>
      </c>
      <c r="I44" s="21"/>
      <c r="J44" s="8" t="s">
        <v>88</v>
      </c>
      <c r="K44" s="13"/>
      <c r="L44" s="13"/>
    </row>
    <row r="45" spans="5:18" ht="15">
      <c r="E45" s="22"/>
      <c r="G45" s="22"/>
      <c r="I45" s="22"/>
      <c r="K45" s="3"/>
      <c r="Q45" s="15"/>
      <c r="R45" s="15"/>
    </row>
    <row r="46" spans="5:18" ht="15.75" thickBot="1">
      <c r="E46" s="22"/>
      <c r="G46" s="22"/>
      <c r="I46" s="22"/>
      <c r="K46" s="3"/>
      <c r="Q46" s="15"/>
      <c r="R46" s="15"/>
    </row>
    <row r="47" spans="1:17" ht="15">
      <c r="A47" s="1">
        <v>15</v>
      </c>
      <c r="B47" s="1" t="s">
        <v>19</v>
      </c>
      <c r="C47" s="4" t="s">
        <v>14</v>
      </c>
      <c r="D47" s="16" t="s">
        <v>111</v>
      </c>
      <c r="E47" s="19">
        <v>0.0014668981481481484</v>
      </c>
      <c r="F47" s="9">
        <v>3</v>
      </c>
      <c r="G47" s="19">
        <v>0.0014842592592592592</v>
      </c>
      <c r="H47" s="9">
        <v>1</v>
      </c>
      <c r="I47" s="19">
        <v>0.0015125</v>
      </c>
      <c r="J47" s="9">
        <v>1</v>
      </c>
      <c r="K47" s="14">
        <f>SUM(F47,H47,J47)-MAX(F47,H47,J47)</f>
        <v>2</v>
      </c>
      <c r="L47" s="14">
        <v>1</v>
      </c>
      <c r="Q47" s="15"/>
    </row>
    <row r="48" spans="1:18" ht="15">
      <c r="A48" s="1">
        <v>14</v>
      </c>
      <c r="B48" s="1" t="s">
        <v>18</v>
      </c>
      <c r="C48" s="4" t="s">
        <v>14</v>
      </c>
      <c r="D48" s="17" t="s">
        <v>93</v>
      </c>
      <c r="E48" s="20">
        <v>0.0014508101851851852</v>
      </c>
      <c r="F48" s="7">
        <v>1</v>
      </c>
      <c r="G48" s="20">
        <v>0.0014975694444444444</v>
      </c>
      <c r="H48" s="7">
        <v>2</v>
      </c>
      <c r="I48" s="20">
        <v>0.0015313657407407405</v>
      </c>
      <c r="J48" s="7">
        <v>3</v>
      </c>
      <c r="K48" s="12">
        <f>SUM(F48,H48,J48)-MAX(F48,H48,J48)</f>
        <v>3</v>
      </c>
      <c r="L48" s="12">
        <v>2</v>
      </c>
      <c r="Q48" s="15"/>
      <c r="R48" s="15"/>
    </row>
    <row r="49" spans="1:12" ht="15">
      <c r="A49" s="1">
        <v>16</v>
      </c>
      <c r="B49" s="1" t="s">
        <v>20</v>
      </c>
      <c r="C49" s="4" t="s">
        <v>14</v>
      </c>
      <c r="D49" s="17" t="s">
        <v>94</v>
      </c>
      <c r="E49" s="20">
        <v>0.0014530092592592591</v>
      </c>
      <c r="F49" s="7">
        <v>2</v>
      </c>
      <c r="G49" s="20">
        <v>0.0015003472222222221</v>
      </c>
      <c r="H49" s="7">
        <v>3</v>
      </c>
      <c r="I49" s="20">
        <v>0.0015143518518518518</v>
      </c>
      <c r="J49" s="7">
        <v>2</v>
      </c>
      <c r="K49" s="12">
        <f>SUM(F49,H49,J49)-MAX(F49,H49,J49)</f>
        <v>4</v>
      </c>
      <c r="L49" s="12">
        <v>3</v>
      </c>
    </row>
    <row r="50" spans="1:12" ht="15">
      <c r="A50" s="1">
        <v>10</v>
      </c>
      <c r="B50" s="1" t="s">
        <v>15</v>
      </c>
      <c r="C50" s="4" t="s">
        <v>14</v>
      </c>
      <c r="D50" s="17" t="s">
        <v>93</v>
      </c>
      <c r="E50" s="20">
        <v>0.001715162037037037</v>
      </c>
      <c r="F50" s="7">
        <v>4</v>
      </c>
      <c r="G50" s="20">
        <v>0.0017380787037037037</v>
      </c>
      <c r="H50" s="7">
        <v>4</v>
      </c>
      <c r="I50" s="20">
        <v>0.0017444444444444445</v>
      </c>
      <c r="J50" s="7">
        <v>4</v>
      </c>
      <c r="K50" s="12">
        <f>SUM(F50,H50,J50)-MAX(F50,H50,J50)</f>
        <v>8</v>
      </c>
      <c r="L50" s="12">
        <v>4</v>
      </c>
    </row>
    <row r="51" spans="1:12" ht="15.75" thickBot="1">
      <c r="A51" s="1">
        <v>9</v>
      </c>
      <c r="B51" s="1" t="s">
        <v>13</v>
      </c>
      <c r="C51" s="4" t="s">
        <v>14</v>
      </c>
      <c r="D51" s="18" t="s">
        <v>110</v>
      </c>
      <c r="E51" s="21"/>
      <c r="F51" s="8" t="s">
        <v>87</v>
      </c>
      <c r="G51" s="21"/>
      <c r="H51" s="8" t="s">
        <v>87</v>
      </c>
      <c r="I51" s="21"/>
      <c r="J51" s="8" t="s">
        <v>88</v>
      </c>
      <c r="K51" s="13"/>
      <c r="L51" s="13"/>
    </row>
    <row r="52" spans="5:18" ht="15">
      <c r="E52" s="22"/>
      <c r="G52" s="22"/>
      <c r="I52" s="22"/>
      <c r="K52" s="3"/>
      <c r="Q52" s="15"/>
      <c r="R52" s="15"/>
    </row>
    <row r="53" spans="5:18" ht="15.75" thickBot="1">
      <c r="E53" s="22"/>
      <c r="G53" s="22"/>
      <c r="I53" s="22"/>
      <c r="K53" s="3"/>
      <c r="Q53" s="15"/>
      <c r="R53" s="15"/>
    </row>
    <row r="54" spans="1:18" ht="15">
      <c r="A54" s="1">
        <v>22</v>
      </c>
      <c r="B54" s="1" t="s">
        <v>19</v>
      </c>
      <c r="C54" s="4" t="s">
        <v>22</v>
      </c>
      <c r="D54" s="16" t="s">
        <v>111</v>
      </c>
      <c r="E54" s="19"/>
      <c r="F54" s="9" t="s">
        <v>87</v>
      </c>
      <c r="G54" s="19">
        <v>0.001479398148148148</v>
      </c>
      <c r="H54" s="9">
        <v>2</v>
      </c>
      <c r="I54" s="19">
        <v>0.0015012731481481483</v>
      </c>
      <c r="J54" s="9">
        <v>1</v>
      </c>
      <c r="K54" s="14">
        <v>3</v>
      </c>
      <c r="L54" s="14">
        <v>1</v>
      </c>
      <c r="Q54" s="15"/>
      <c r="R54" s="15"/>
    </row>
    <row r="55" spans="1:18" ht="15">
      <c r="A55" s="1">
        <v>23</v>
      </c>
      <c r="B55" s="1" t="s">
        <v>27</v>
      </c>
      <c r="C55" s="4" t="s">
        <v>22</v>
      </c>
      <c r="D55" s="17" t="s">
        <v>112</v>
      </c>
      <c r="E55" s="20">
        <v>0.0014666666666666667</v>
      </c>
      <c r="F55" s="7">
        <v>5</v>
      </c>
      <c r="G55" s="20">
        <v>0.0014722222222222222</v>
      </c>
      <c r="H55" s="7">
        <v>1</v>
      </c>
      <c r="I55" s="20">
        <v>0.001525925925925926</v>
      </c>
      <c r="J55" s="7">
        <v>4</v>
      </c>
      <c r="K55" s="12">
        <f>SUM(F55,H55,J55)-MAX(F55,H55,J55)</f>
        <v>5</v>
      </c>
      <c r="L55" s="12">
        <v>2</v>
      </c>
      <c r="Q55" s="15"/>
      <c r="R55" s="15"/>
    </row>
    <row r="56" spans="1:18" ht="15">
      <c r="A56" s="1">
        <v>30</v>
      </c>
      <c r="B56" s="1" t="s">
        <v>35</v>
      </c>
      <c r="C56" s="4" t="s">
        <v>22</v>
      </c>
      <c r="D56" s="17" t="s">
        <v>114</v>
      </c>
      <c r="E56" s="20">
        <v>0.0014575231481481481</v>
      </c>
      <c r="F56" s="7">
        <v>2</v>
      </c>
      <c r="G56" s="20">
        <v>0.0014805555555555555</v>
      </c>
      <c r="H56" s="7">
        <v>3</v>
      </c>
      <c r="I56" s="20"/>
      <c r="J56" s="7" t="s">
        <v>87</v>
      </c>
      <c r="K56" s="12">
        <v>5</v>
      </c>
      <c r="L56" s="12">
        <v>3</v>
      </c>
      <c r="Q56" s="15"/>
      <c r="R56" s="15"/>
    </row>
    <row r="57" spans="1:17" ht="15">
      <c r="A57" s="1">
        <v>31</v>
      </c>
      <c r="B57" s="1" t="s">
        <v>20</v>
      </c>
      <c r="C57" s="4" t="s">
        <v>22</v>
      </c>
      <c r="D57" s="17" t="s">
        <v>94</v>
      </c>
      <c r="E57" s="20">
        <v>0.0014620370370370369</v>
      </c>
      <c r="F57" s="7">
        <v>4</v>
      </c>
      <c r="G57" s="20">
        <v>0.0015120370370370372</v>
      </c>
      <c r="H57" s="7">
        <v>7</v>
      </c>
      <c r="I57" s="20">
        <v>0.0015190972222222222</v>
      </c>
      <c r="J57" s="7">
        <v>3</v>
      </c>
      <c r="K57" s="12">
        <f aca="true" t="shared" si="1" ref="K57:K62">SUM(F57,H57,J57)-MAX(F57,H57,J57)</f>
        <v>7</v>
      </c>
      <c r="L57" s="12">
        <v>4</v>
      </c>
      <c r="Q57" s="15"/>
    </row>
    <row r="58" spans="1:18" ht="15">
      <c r="A58" s="1">
        <v>75</v>
      </c>
      <c r="B58" s="1" t="s">
        <v>77</v>
      </c>
      <c r="C58" s="4" t="s">
        <v>22</v>
      </c>
      <c r="D58" s="17" t="s">
        <v>94</v>
      </c>
      <c r="E58" s="20">
        <v>0.0014928240740740741</v>
      </c>
      <c r="F58" s="7">
        <v>9</v>
      </c>
      <c r="G58" s="20">
        <v>0.001500462962962963</v>
      </c>
      <c r="H58" s="7">
        <v>6</v>
      </c>
      <c r="I58" s="20">
        <v>0.0015136574074074074</v>
      </c>
      <c r="J58" s="7">
        <v>2</v>
      </c>
      <c r="K58" s="12">
        <f t="shared" si="1"/>
        <v>8</v>
      </c>
      <c r="L58" s="12">
        <v>5</v>
      </c>
      <c r="Q58" s="15"/>
      <c r="R58" s="15"/>
    </row>
    <row r="59" spans="1:18" ht="15">
      <c r="A59" s="1">
        <v>20</v>
      </c>
      <c r="B59" s="1" t="s">
        <v>25</v>
      </c>
      <c r="C59" s="4" t="s">
        <v>22</v>
      </c>
      <c r="D59" s="17" t="s">
        <v>117</v>
      </c>
      <c r="E59" s="20">
        <v>0.0014681712962962964</v>
      </c>
      <c r="F59" s="7">
        <v>6</v>
      </c>
      <c r="G59" s="20">
        <v>0.0014940972222222222</v>
      </c>
      <c r="H59" s="7">
        <v>4</v>
      </c>
      <c r="I59" s="20">
        <v>0.001549074074074074</v>
      </c>
      <c r="J59" s="7">
        <v>5</v>
      </c>
      <c r="K59" s="12">
        <f t="shared" si="1"/>
        <v>9</v>
      </c>
      <c r="L59" s="12">
        <v>6</v>
      </c>
      <c r="Q59" s="15"/>
      <c r="R59" s="15"/>
    </row>
    <row r="60" spans="1:18" ht="15">
      <c r="A60" s="1">
        <v>17</v>
      </c>
      <c r="B60" s="1" t="s">
        <v>21</v>
      </c>
      <c r="C60" s="4" t="s">
        <v>22</v>
      </c>
      <c r="D60" s="17" t="s">
        <v>115</v>
      </c>
      <c r="E60" s="20">
        <v>0.0014615740740740741</v>
      </c>
      <c r="F60" s="7">
        <v>3</v>
      </c>
      <c r="G60" s="20">
        <v>0.0016135416666666668</v>
      </c>
      <c r="H60" s="7">
        <v>12</v>
      </c>
      <c r="I60" s="20">
        <v>0.0015565972222222222</v>
      </c>
      <c r="J60" s="7">
        <v>8</v>
      </c>
      <c r="K60" s="12">
        <f t="shared" si="1"/>
        <v>11</v>
      </c>
      <c r="L60" s="12">
        <v>7</v>
      </c>
      <c r="Q60" s="15"/>
      <c r="R60" s="15"/>
    </row>
    <row r="61" spans="1:18" ht="15">
      <c r="A61" s="1">
        <v>21</v>
      </c>
      <c r="B61" s="1" t="s">
        <v>26</v>
      </c>
      <c r="C61" s="4" t="s">
        <v>22</v>
      </c>
      <c r="D61" s="17" t="s">
        <v>112</v>
      </c>
      <c r="E61" s="20">
        <v>0.0014759259259259259</v>
      </c>
      <c r="F61" s="7">
        <v>8</v>
      </c>
      <c r="G61" s="20">
        <v>0.0014967592592592593</v>
      </c>
      <c r="H61" s="7">
        <v>5</v>
      </c>
      <c r="I61" s="20">
        <v>0.0015540509259259257</v>
      </c>
      <c r="J61" s="7">
        <v>6</v>
      </c>
      <c r="K61" s="12">
        <f t="shared" si="1"/>
        <v>11</v>
      </c>
      <c r="L61" s="12">
        <v>8</v>
      </c>
      <c r="Q61" s="15"/>
      <c r="R61" s="15"/>
    </row>
    <row r="62" spans="1:18" ht="15">
      <c r="A62" s="1">
        <v>32</v>
      </c>
      <c r="B62" s="1" t="s">
        <v>36</v>
      </c>
      <c r="C62" s="4" t="s">
        <v>22</v>
      </c>
      <c r="D62" s="17" t="s">
        <v>112</v>
      </c>
      <c r="E62" s="20">
        <v>0.0015077546296296297</v>
      </c>
      <c r="F62" s="7">
        <v>10</v>
      </c>
      <c r="G62" s="20">
        <v>0.0015326388888888887</v>
      </c>
      <c r="H62" s="7">
        <v>8</v>
      </c>
      <c r="I62" s="20">
        <v>0.0015555555555555557</v>
      </c>
      <c r="J62" s="7">
        <v>7</v>
      </c>
      <c r="K62" s="12">
        <f t="shared" si="1"/>
        <v>15</v>
      </c>
      <c r="L62" s="12">
        <v>9</v>
      </c>
      <c r="Q62" s="15"/>
      <c r="R62" s="15"/>
    </row>
    <row r="63" spans="1:12" ht="15">
      <c r="A63" s="1">
        <v>24</v>
      </c>
      <c r="B63" s="1" t="s">
        <v>28</v>
      </c>
      <c r="C63" s="4" t="s">
        <v>22</v>
      </c>
      <c r="D63" s="17" t="s">
        <v>116</v>
      </c>
      <c r="E63" s="20">
        <v>0.0014729166666666666</v>
      </c>
      <c r="F63" s="7">
        <v>7</v>
      </c>
      <c r="G63" s="20">
        <v>0.0015364583333333333</v>
      </c>
      <c r="H63" s="7">
        <v>9</v>
      </c>
      <c r="I63" s="20"/>
      <c r="J63" s="7" t="s">
        <v>87</v>
      </c>
      <c r="K63" s="12">
        <v>16</v>
      </c>
      <c r="L63" s="12">
        <v>10</v>
      </c>
    </row>
    <row r="64" spans="1:12" ht="15">
      <c r="A64" s="1">
        <v>88</v>
      </c>
      <c r="B64" s="1" t="s">
        <v>84</v>
      </c>
      <c r="C64" s="4" t="s">
        <v>22</v>
      </c>
      <c r="D64" s="17" t="s">
        <v>112</v>
      </c>
      <c r="E64" s="20">
        <v>0.0015420138888888888</v>
      </c>
      <c r="F64" s="7">
        <v>11</v>
      </c>
      <c r="G64" s="20">
        <v>0.0015613425925925927</v>
      </c>
      <c r="H64" s="7">
        <v>10</v>
      </c>
      <c r="I64" s="20">
        <v>0.0016405092592592593</v>
      </c>
      <c r="J64" s="7">
        <v>9</v>
      </c>
      <c r="K64" s="12">
        <f>SUM(F64,H64,J64)-MAX(F64,H64,J64)</f>
        <v>19</v>
      </c>
      <c r="L64" s="12">
        <v>11</v>
      </c>
    </row>
    <row r="65" spans="1:12" ht="15">
      <c r="A65" s="1">
        <v>18</v>
      </c>
      <c r="B65" s="1" t="s">
        <v>23</v>
      </c>
      <c r="C65" s="4" t="s">
        <v>22</v>
      </c>
      <c r="D65" s="17" t="s">
        <v>94</v>
      </c>
      <c r="E65" s="20">
        <v>0.00156724537037037</v>
      </c>
      <c r="F65" s="7">
        <v>12</v>
      </c>
      <c r="G65" s="20">
        <v>0.001612037037037037</v>
      </c>
      <c r="H65" s="7">
        <v>11</v>
      </c>
      <c r="I65" s="20">
        <v>0.0016800925925925926</v>
      </c>
      <c r="J65" s="7">
        <v>10</v>
      </c>
      <c r="K65" s="12">
        <f>SUM(F65,H65,J65)-MAX(F65,H65,J65)</f>
        <v>21</v>
      </c>
      <c r="L65" s="12">
        <v>12</v>
      </c>
    </row>
    <row r="66" spans="1:18" ht="15">
      <c r="A66" s="1">
        <v>19</v>
      </c>
      <c r="B66" s="1" t="s">
        <v>24</v>
      </c>
      <c r="C66" s="4" t="s">
        <v>22</v>
      </c>
      <c r="D66" s="17" t="s">
        <v>118</v>
      </c>
      <c r="E66" s="20">
        <v>0.001659375</v>
      </c>
      <c r="F66" s="7">
        <v>14</v>
      </c>
      <c r="G66" s="20">
        <v>0.0017074074074074075</v>
      </c>
      <c r="H66" s="7">
        <v>14</v>
      </c>
      <c r="I66" s="20">
        <v>0.001782638888888889</v>
      </c>
      <c r="J66" s="7">
        <v>11</v>
      </c>
      <c r="K66" s="12">
        <f>SUM(F66,H66,J66)-MAX(F66,H66,J66)</f>
        <v>25</v>
      </c>
      <c r="L66" s="12">
        <v>13</v>
      </c>
      <c r="Q66" s="15"/>
      <c r="R66" s="15"/>
    </row>
    <row r="67" spans="1:18" ht="15">
      <c r="A67" s="1">
        <v>47</v>
      </c>
      <c r="B67" s="1" t="s">
        <v>52</v>
      </c>
      <c r="C67" s="4" t="s">
        <v>22</v>
      </c>
      <c r="D67" s="17" t="s">
        <v>113</v>
      </c>
      <c r="E67" s="20">
        <v>0.0016564814814814817</v>
      </c>
      <c r="F67" s="7">
        <v>13</v>
      </c>
      <c r="G67" s="20">
        <v>0.0017043981481481482</v>
      </c>
      <c r="H67" s="7">
        <v>13</v>
      </c>
      <c r="I67" s="20"/>
      <c r="J67" s="7" t="s">
        <v>88</v>
      </c>
      <c r="K67" s="12">
        <v>26</v>
      </c>
      <c r="L67" s="12">
        <v>14</v>
      </c>
      <c r="Q67" s="15"/>
      <c r="R67" s="15"/>
    </row>
    <row r="68" spans="1:18" ht="15.75" thickBot="1">
      <c r="A68" s="1">
        <v>27</v>
      </c>
      <c r="B68" s="1" t="s">
        <v>32</v>
      </c>
      <c r="C68" s="4" t="s">
        <v>22</v>
      </c>
      <c r="D68" s="18" t="s">
        <v>115</v>
      </c>
      <c r="E68" s="21">
        <v>0.0014461805555555556</v>
      </c>
      <c r="F68" s="8">
        <v>1</v>
      </c>
      <c r="G68" s="21"/>
      <c r="H68" s="8" t="s">
        <v>87</v>
      </c>
      <c r="I68" s="21"/>
      <c r="J68" s="8" t="s">
        <v>88</v>
      </c>
      <c r="K68" s="13"/>
      <c r="L68" s="13"/>
      <c r="Q68" s="15"/>
      <c r="R68" s="15"/>
    </row>
    <row r="69" spans="5:18" ht="15">
      <c r="E69" s="22"/>
      <c r="G69" s="22"/>
      <c r="I69" s="22"/>
      <c r="K69" s="3"/>
      <c r="Q69" s="15"/>
      <c r="R69" s="15"/>
    </row>
    <row r="70" spans="5:18" ht="15.75" thickBot="1">
      <c r="E70" s="22"/>
      <c r="G70" s="22"/>
      <c r="I70" s="22"/>
      <c r="K70" s="3"/>
      <c r="Q70" s="15"/>
      <c r="R70" s="15"/>
    </row>
    <row r="71" spans="1:18" ht="15">
      <c r="A71" s="1">
        <v>26</v>
      </c>
      <c r="B71" s="1" t="s">
        <v>31</v>
      </c>
      <c r="C71" s="4" t="s">
        <v>30</v>
      </c>
      <c r="D71" s="16" t="s">
        <v>100</v>
      </c>
      <c r="E71" s="19">
        <v>0.001442476851851852</v>
      </c>
      <c r="F71" s="9">
        <v>1</v>
      </c>
      <c r="G71" s="19">
        <v>0.0014787037037037036</v>
      </c>
      <c r="H71" s="9">
        <v>1</v>
      </c>
      <c r="I71" s="19">
        <v>0.001524884259259259</v>
      </c>
      <c r="J71" s="9">
        <v>3</v>
      </c>
      <c r="K71" s="14">
        <f aca="true" t="shared" si="2" ref="K71:K84">SUM(F71,H71,J71)-MAX(F71,H71,J71)</f>
        <v>2</v>
      </c>
      <c r="L71" s="14">
        <v>1</v>
      </c>
      <c r="Q71" s="15"/>
      <c r="R71" s="15"/>
    </row>
    <row r="72" spans="1:17" ht="15">
      <c r="A72" s="1">
        <v>35</v>
      </c>
      <c r="B72" s="1" t="s">
        <v>39</v>
      </c>
      <c r="C72" s="4" t="s">
        <v>30</v>
      </c>
      <c r="D72" s="17" t="s">
        <v>100</v>
      </c>
      <c r="E72" s="20">
        <v>0.001466087962962963</v>
      </c>
      <c r="F72" s="7">
        <v>3</v>
      </c>
      <c r="G72" s="20">
        <v>0.0014802083333333334</v>
      </c>
      <c r="H72" s="7">
        <v>3</v>
      </c>
      <c r="I72" s="20">
        <v>0.001498148148148148</v>
      </c>
      <c r="J72" s="7">
        <v>1</v>
      </c>
      <c r="K72" s="12">
        <f t="shared" si="2"/>
        <v>4</v>
      </c>
      <c r="L72" s="12">
        <v>2</v>
      </c>
      <c r="Q72" s="15"/>
    </row>
    <row r="73" spans="1:18" ht="15">
      <c r="A73" s="1">
        <v>25</v>
      </c>
      <c r="B73" s="1" t="s">
        <v>29</v>
      </c>
      <c r="C73" s="4" t="s">
        <v>30</v>
      </c>
      <c r="D73" s="17" t="s">
        <v>100</v>
      </c>
      <c r="E73" s="20">
        <v>0.0014597222222222223</v>
      </c>
      <c r="F73" s="7">
        <v>2</v>
      </c>
      <c r="G73" s="20">
        <v>0.0014797453703703702</v>
      </c>
      <c r="H73" s="7">
        <v>2</v>
      </c>
      <c r="I73" s="20">
        <v>0.001517361111111111</v>
      </c>
      <c r="J73" s="7">
        <v>2</v>
      </c>
      <c r="K73" s="12">
        <f t="shared" si="2"/>
        <v>4</v>
      </c>
      <c r="L73" s="12">
        <v>3</v>
      </c>
      <c r="Q73" s="15"/>
      <c r="R73" s="15"/>
    </row>
    <row r="74" spans="1:18" ht="15">
      <c r="A74" s="1">
        <v>86</v>
      </c>
      <c r="B74" s="1" t="s">
        <v>83</v>
      </c>
      <c r="C74" s="4" t="s">
        <v>30</v>
      </c>
      <c r="D74" s="17" t="s">
        <v>100</v>
      </c>
      <c r="E74" s="20">
        <v>0.0015126157407407408</v>
      </c>
      <c r="F74" s="7">
        <v>8</v>
      </c>
      <c r="G74" s="20">
        <v>0.0015179398148148148</v>
      </c>
      <c r="H74" s="7">
        <v>4</v>
      </c>
      <c r="I74" s="20">
        <v>0.0015320601851851851</v>
      </c>
      <c r="J74" s="7">
        <v>4</v>
      </c>
      <c r="K74" s="12">
        <f t="shared" si="2"/>
        <v>8</v>
      </c>
      <c r="L74" s="12">
        <v>4</v>
      </c>
      <c r="Q74" s="15"/>
      <c r="R74" s="15"/>
    </row>
    <row r="75" spans="1:18" ht="15">
      <c r="A75" s="1">
        <v>29</v>
      </c>
      <c r="B75" s="1" t="s">
        <v>34</v>
      </c>
      <c r="C75" s="4" t="s">
        <v>30</v>
      </c>
      <c r="D75" s="17" t="s">
        <v>122</v>
      </c>
      <c r="E75" s="20">
        <v>0.0014796296296296296</v>
      </c>
      <c r="F75" s="7">
        <v>4</v>
      </c>
      <c r="G75" s="20">
        <v>0.0016278935185185188</v>
      </c>
      <c r="H75" s="7">
        <v>10</v>
      </c>
      <c r="I75" s="20">
        <v>0.0015403935185185188</v>
      </c>
      <c r="J75" s="7">
        <v>5</v>
      </c>
      <c r="K75" s="12">
        <f t="shared" si="2"/>
        <v>9</v>
      </c>
      <c r="L75" s="12">
        <v>5</v>
      </c>
      <c r="Q75" s="15"/>
      <c r="R75" s="15"/>
    </row>
    <row r="76" spans="1:18" ht="15">
      <c r="A76" s="1">
        <v>28</v>
      </c>
      <c r="B76" s="1" t="s">
        <v>33</v>
      </c>
      <c r="C76" s="4" t="s">
        <v>30</v>
      </c>
      <c r="D76" s="17" t="s">
        <v>123</v>
      </c>
      <c r="E76" s="20">
        <v>0.001495138888888889</v>
      </c>
      <c r="F76" s="7">
        <v>5</v>
      </c>
      <c r="G76" s="20">
        <v>0.0015296296296296297</v>
      </c>
      <c r="H76" s="7">
        <v>5</v>
      </c>
      <c r="I76" s="20">
        <v>0.0015634259259259258</v>
      </c>
      <c r="J76" s="7">
        <v>7</v>
      </c>
      <c r="K76" s="12">
        <f t="shared" si="2"/>
        <v>10</v>
      </c>
      <c r="L76" s="12">
        <v>6</v>
      </c>
      <c r="Q76" s="15"/>
      <c r="R76" s="15"/>
    </row>
    <row r="77" spans="1:18" ht="15">
      <c r="A77" s="1">
        <v>38</v>
      </c>
      <c r="B77" s="1" t="s">
        <v>42</v>
      </c>
      <c r="C77" s="4" t="s">
        <v>30</v>
      </c>
      <c r="D77" s="17" t="s">
        <v>100</v>
      </c>
      <c r="E77" s="20">
        <v>0.0015077546296296297</v>
      </c>
      <c r="F77" s="7">
        <v>7</v>
      </c>
      <c r="G77" s="20">
        <v>0.0015318287037037039</v>
      </c>
      <c r="H77" s="7">
        <v>6</v>
      </c>
      <c r="I77" s="20">
        <v>0.0015995370370370371</v>
      </c>
      <c r="J77" s="7">
        <v>9</v>
      </c>
      <c r="K77" s="12">
        <f t="shared" si="2"/>
        <v>13</v>
      </c>
      <c r="L77" s="12">
        <v>7</v>
      </c>
      <c r="Q77" s="15"/>
      <c r="R77" s="15"/>
    </row>
    <row r="78" spans="1:18" ht="15">
      <c r="A78" s="1">
        <v>39</v>
      </c>
      <c r="B78" s="1" t="s">
        <v>43</v>
      </c>
      <c r="C78" s="4" t="s">
        <v>30</v>
      </c>
      <c r="D78" s="17" t="s">
        <v>121</v>
      </c>
      <c r="E78" s="20">
        <v>0.0015059027777777777</v>
      </c>
      <c r="F78" s="7">
        <v>6</v>
      </c>
      <c r="G78" s="20">
        <v>0.0015472222222222224</v>
      </c>
      <c r="H78" s="7">
        <v>7</v>
      </c>
      <c r="I78" s="20">
        <v>0.0016740740740740741</v>
      </c>
      <c r="J78" s="7">
        <v>11</v>
      </c>
      <c r="K78" s="12">
        <f t="shared" si="2"/>
        <v>13</v>
      </c>
      <c r="L78" s="12">
        <v>8</v>
      </c>
      <c r="Q78" s="15"/>
      <c r="R78" s="15"/>
    </row>
    <row r="79" spans="1:18" ht="15">
      <c r="A79" s="1">
        <v>33</v>
      </c>
      <c r="B79" s="1" t="s">
        <v>37</v>
      </c>
      <c r="C79" s="4" t="s">
        <v>30</v>
      </c>
      <c r="D79" s="17" t="s">
        <v>100</v>
      </c>
      <c r="E79" s="20">
        <v>0.0015140046296296297</v>
      </c>
      <c r="F79" s="7">
        <v>9</v>
      </c>
      <c r="G79" s="20">
        <v>0.0015624999999999999</v>
      </c>
      <c r="H79" s="7">
        <v>8</v>
      </c>
      <c r="I79" s="20">
        <v>0.0015481481481481483</v>
      </c>
      <c r="J79" s="7">
        <v>6</v>
      </c>
      <c r="K79" s="12">
        <f t="shared" si="2"/>
        <v>14</v>
      </c>
      <c r="L79" s="12">
        <v>9</v>
      </c>
      <c r="Q79" s="15"/>
      <c r="R79" s="15"/>
    </row>
    <row r="80" spans="1:18" ht="15">
      <c r="A80" s="1">
        <v>46</v>
      </c>
      <c r="B80" s="1" t="s">
        <v>51</v>
      </c>
      <c r="C80" s="4" t="s">
        <v>30</v>
      </c>
      <c r="D80" s="17" t="s">
        <v>119</v>
      </c>
      <c r="E80" s="20">
        <v>0.0015547453703703704</v>
      </c>
      <c r="F80" s="7">
        <v>10</v>
      </c>
      <c r="G80" s="20">
        <v>0.001658912037037037</v>
      </c>
      <c r="H80" s="7">
        <v>12</v>
      </c>
      <c r="I80" s="20">
        <v>0.0015966435185185187</v>
      </c>
      <c r="J80" s="7">
        <v>8</v>
      </c>
      <c r="K80" s="12">
        <f t="shared" si="2"/>
        <v>18</v>
      </c>
      <c r="L80" s="12">
        <v>10</v>
      </c>
      <c r="Q80" s="15"/>
      <c r="R80" s="15"/>
    </row>
    <row r="81" spans="1:12" ht="15">
      <c r="A81" s="1">
        <v>44</v>
      </c>
      <c r="B81" s="1" t="s">
        <v>49</v>
      </c>
      <c r="C81" s="4" t="s">
        <v>30</v>
      </c>
      <c r="D81" s="17" t="s">
        <v>120</v>
      </c>
      <c r="E81" s="20">
        <v>0.0016310185185185184</v>
      </c>
      <c r="F81" s="7">
        <v>11</v>
      </c>
      <c r="G81" s="20">
        <v>0.0017645833333333333</v>
      </c>
      <c r="H81" s="7">
        <v>14</v>
      </c>
      <c r="I81" s="20">
        <v>0.0016641203703703703</v>
      </c>
      <c r="J81" s="7">
        <v>10</v>
      </c>
      <c r="K81" s="12">
        <f t="shared" si="2"/>
        <v>21</v>
      </c>
      <c r="L81" s="12">
        <v>11</v>
      </c>
    </row>
    <row r="82" spans="1:12" ht="15">
      <c r="A82" s="1">
        <v>37</v>
      </c>
      <c r="B82" s="1" t="s">
        <v>41</v>
      </c>
      <c r="C82" s="4" t="s">
        <v>30</v>
      </c>
      <c r="D82" s="17" t="s">
        <v>100</v>
      </c>
      <c r="E82" s="20">
        <v>0.0016892361111111112</v>
      </c>
      <c r="F82" s="7">
        <v>13</v>
      </c>
      <c r="G82" s="20">
        <v>0.0016193287037037038</v>
      </c>
      <c r="H82" s="7">
        <v>9</v>
      </c>
      <c r="I82" s="20">
        <v>0.001771875</v>
      </c>
      <c r="J82" s="7">
        <v>14</v>
      </c>
      <c r="K82" s="12">
        <f t="shared" si="2"/>
        <v>22</v>
      </c>
      <c r="L82" s="12">
        <v>12</v>
      </c>
    </row>
    <row r="83" spans="1:12" ht="15">
      <c r="A83" s="1">
        <v>34</v>
      </c>
      <c r="B83" s="1" t="s">
        <v>38</v>
      </c>
      <c r="C83" s="4" t="s">
        <v>30</v>
      </c>
      <c r="D83" s="17" t="s">
        <v>120</v>
      </c>
      <c r="E83" s="20">
        <v>0.0016440972222222224</v>
      </c>
      <c r="F83" s="7">
        <v>12</v>
      </c>
      <c r="G83" s="20">
        <v>0.0016319444444444445</v>
      </c>
      <c r="H83" s="7">
        <v>11</v>
      </c>
      <c r="I83" s="20">
        <v>0.0016932870370370372</v>
      </c>
      <c r="J83" s="7">
        <v>12</v>
      </c>
      <c r="K83" s="12">
        <f t="shared" si="2"/>
        <v>23</v>
      </c>
      <c r="L83" s="12">
        <v>13</v>
      </c>
    </row>
    <row r="84" spans="1:18" ht="15">
      <c r="A84" s="1">
        <v>36</v>
      </c>
      <c r="B84" s="1" t="s">
        <v>40</v>
      </c>
      <c r="C84" s="4" t="s">
        <v>30</v>
      </c>
      <c r="D84" s="17" t="s">
        <v>100</v>
      </c>
      <c r="E84" s="20">
        <v>0.001708101851851852</v>
      </c>
      <c r="F84" s="7">
        <v>14</v>
      </c>
      <c r="G84" s="20">
        <v>0.0017069444444444447</v>
      </c>
      <c r="H84" s="7">
        <v>13</v>
      </c>
      <c r="I84" s="20">
        <v>0.0018291666666666667</v>
      </c>
      <c r="J84" s="7">
        <v>15</v>
      </c>
      <c r="K84" s="12">
        <f t="shared" si="2"/>
        <v>27</v>
      </c>
      <c r="L84" s="12">
        <v>14</v>
      </c>
      <c r="Q84" s="15"/>
      <c r="R84" s="15"/>
    </row>
    <row r="85" spans="1:18" ht="15.75" thickBot="1">
      <c r="A85" s="1">
        <v>45</v>
      </c>
      <c r="B85" s="1" t="s">
        <v>50</v>
      </c>
      <c r="C85" s="4" t="s">
        <v>30</v>
      </c>
      <c r="D85" s="18" t="s">
        <v>100</v>
      </c>
      <c r="E85" s="21">
        <v>0.001948263888888889</v>
      </c>
      <c r="F85" s="8">
        <v>15</v>
      </c>
      <c r="G85" s="21"/>
      <c r="H85" s="8" t="s">
        <v>87</v>
      </c>
      <c r="I85" s="21">
        <v>0.0017150462962962963</v>
      </c>
      <c r="J85" s="8">
        <v>13</v>
      </c>
      <c r="K85" s="13">
        <v>28</v>
      </c>
      <c r="L85" s="13">
        <v>15</v>
      </c>
      <c r="Q85" s="15"/>
      <c r="R85" s="15"/>
    </row>
    <row r="86" spans="5:18" ht="15">
      <c r="E86" s="22"/>
      <c r="G86" s="22"/>
      <c r="I86" s="22"/>
      <c r="K86" s="3"/>
      <c r="Q86" s="15"/>
      <c r="R86" s="15"/>
    </row>
    <row r="87" spans="5:18" ht="15.75" thickBot="1">
      <c r="E87" s="22"/>
      <c r="G87" s="22"/>
      <c r="I87" s="22"/>
      <c r="K87" s="3"/>
      <c r="Q87" s="15"/>
      <c r="R87" s="15"/>
    </row>
    <row r="88" spans="1:18" ht="15">
      <c r="A88" s="1">
        <v>11</v>
      </c>
      <c r="B88" s="1" t="s">
        <v>16</v>
      </c>
      <c r="C88" s="4" t="s">
        <v>5</v>
      </c>
      <c r="D88" s="16" t="s">
        <v>125</v>
      </c>
      <c r="E88" s="19">
        <v>0.0015100694444444443</v>
      </c>
      <c r="F88" s="9">
        <v>1</v>
      </c>
      <c r="G88" s="19">
        <v>0.00159375</v>
      </c>
      <c r="H88" s="9">
        <v>4</v>
      </c>
      <c r="I88" s="19">
        <v>0.001657060185185185</v>
      </c>
      <c r="J88" s="9">
        <v>1</v>
      </c>
      <c r="K88" s="14">
        <f aca="true" t="shared" si="3" ref="K88:K97">SUM(F88,H88,J88)-MAX(F88,H88,J88)</f>
        <v>2</v>
      </c>
      <c r="L88" s="14">
        <v>1</v>
      </c>
      <c r="Q88" s="15"/>
      <c r="R88" s="15"/>
    </row>
    <row r="89" spans="1:18" ht="15">
      <c r="A89" s="1">
        <v>3</v>
      </c>
      <c r="B89" s="1" t="s">
        <v>7</v>
      </c>
      <c r="C89" s="4" t="s">
        <v>5</v>
      </c>
      <c r="D89" s="17" t="s">
        <v>124</v>
      </c>
      <c r="E89" s="20">
        <v>0.0015484953703703702</v>
      </c>
      <c r="F89" s="7">
        <v>5</v>
      </c>
      <c r="G89" s="20">
        <v>0.001579861111111111</v>
      </c>
      <c r="H89" s="7">
        <v>1</v>
      </c>
      <c r="I89" s="20">
        <v>0.0016577546296296295</v>
      </c>
      <c r="J89" s="7">
        <v>2</v>
      </c>
      <c r="K89" s="12">
        <f t="shared" si="3"/>
        <v>3</v>
      </c>
      <c r="L89" s="12">
        <v>2</v>
      </c>
      <c r="Q89" s="15"/>
      <c r="R89" s="15"/>
    </row>
    <row r="90" spans="1:18" ht="15">
      <c r="A90" s="1">
        <v>5</v>
      </c>
      <c r="B90" s="1" t="s">
        <v>9</v>
      </c>
      <c r="C90" s="4" t="s">
        <v>5</v>
      </c>
      <c r="D90" s="17" t="s">
        <v>129</v>
      </c>
      <c r="E90" s="20">
        <v>0.0015373842592592594</v>
      </c>
      <c r="F90" s="7">
        <v>2</v>
      </c>
      <c r="G90" s="20">
        <v>0.0015826388888888889</v>
      </c>
      <c r="H90" s="7">
        <v>2</v>
      </c>
      <c r="I90" s="20">
        <v>0.001949189814814815</v>
      </c>
      <c r="J90" s="7">
        <v>10</v>
      </c>
      <c r="K90" s="12">
        <f t="shared" si="3"/>
        <v>4</v>
      </c>
      <c r="L90" s="12">
        <v>3</v>
      </c>
      <c r="Q90" s="15"/>
      <c r="R90" s="15"/>
    </row>
    <row r="91" spans="1:18" ht="15">
      <c r="A91" s="1">
        <v>7</v>
      </c>
      <c r="B91" s="1" t="s">
        <v>11</v>
      </c>
      <c r="C91" s="4" t="s">
        <v>5</v>
      </c>
      <c r="D91" s="17" t="s">
        <v>127</v>
      </c>
      <c r="E91" s="20">
        <v>0.0015435185185185185</v>
      </c>
      <c r="F91" s="7">
        <v>3</v>
      </c>
      <c r="G91" s="20">
        <v>0.001595138888888889</v>
      </c>
      <c r="H91" s="7">
        <v>5</v>
      </c>
      <c r="I91" s="20">
        <v>0.001682523148148148</v>
      </c>
      <c r="J91" s="7">
        <v>3</v>
      </c>
      <c r="K91" s="12">
        <f t="shared" si="3"/>
        <v>6</v>
      </c>
      <c r="L91" s="12">
        <v>4</v>
      </c>
      <c r="Q91" s="15"/>
      <c r="R91" s="15"/>
    </row>
    <row r="92" spans="1:17" ht="15">
      <c r="A92" s="1">
        <v>4</v>
      </c>
      <c r="B92" s="1" t="s">
        <v>8</v>
      </c>
      <c r="C92" s="4" t="s">
        <v>5</v>
      </c>
      <c r="D92" s="17" t="s">
        <v>130</v>
      </c>
      <c r="E92" s="20">
        <v>0.0015680555555555554</v>
      </c>
      <c r="F92" s="7">
        <v>7</v>
      </c>
      <c r="G92" s="20">
        <v>0.001587384259259259</v>
      </c>
      <c r="H92" s="7">
        <v>3</v>
      </c>
      <c r="I92" s="20">
        <v>0.001692013888888889</v>
      </c>
      <c r="J92" s="7">
        <v>4</v>
      </c>
      <c r="K92" s="12">
        <f t="shared" si="3"/>
        <v>7</v>
      </c>
      <c r="L92" s="12">
        <v>5</v>
      </c>
      <c r="Q92" s="15"/>
    </row>
    <row r="93" spans="1:18" ht="15">
      <c r="A93" s="1">
        <v>8</v>
      </c>
      <c r="B93" s="1" t="s">
        <v>12</v>
      </c>
      <c r="C93" s="4" t="s">
        <v>5</v>
      </c>
      <c r="D93" s="17" t="s">
        <v>126</v>
      </c>
      <c r="E93" s="20">
        <v>0.0015482638888888887</v>
      </c>
      <c r="F93" s="7">
        <v>4</v>
      </c>
      <c r="G93" s="20">
        <v>0.0016214120370370369</v>
      </c>
      <c r="H93" s="7">
        <v>7</v>
      </c>
      <c r="I93" s="20">
        <v>0.0017471064814814814</v>
      </c>
      <c r="J93" s="7">
        <v>7</v>
      </c>
      <c r="K93" s="12">
        <f t="shared" si="3"/>
        <v>11</v>
      </c>
      <c r="L93" s="12">
        <v>6</v>
      </c>
      <c r="Q93" s="15"/>
      <c r="R93" s="15"/>
    </row>
    <row r="94" spans="1:12" ht="15">
      <c r="A94" s="1">
        <v>6</v>
      </c>
      <c r="B94" s="1" t="s">
        <v>10</v>
      </c>
      <c r="C94" s="4" t="s">
        <v>5</v>
      </c>
      <c r="D94" s="17" t="s">
        <v>128</v>
      </c>
      <c r="E94" s="20">
        <v>0.0015599537037037038</v>
      </c>
      <c r="F94" s="7">
        <v>6</v>
      </c>
      <c r="G94" s="20">
        <v>0.001619675925925926</v>
      </c>
      <c r="H94" s="7">
        <v>6</v>
      </c>
      <c r="I94" s="20">
        <v>0.0017320601851851852</v>
      </c>
      <c r="J94" s="7">
        <v>6</v>
      </c>
      <c r="K94" s="12">
        <f t="shared" si="3"/>
        <v>12</v>
      </c>
      <c r="L94" s="12">
        <v>7</v>
      </c>
    </row>
    <row r="95" spans="1:12" ht="15">
      <c r="A95" s="1">
        <v>12</v>
      </c>
      <c r="B95" s="1" t="s">
        <v>17</v>
      </c>
      <c r="C95" s="4" t="s">
        <v>5</v>
      </c>
      <c r="D95" s="17" t="s">
        <v>124</v>
      </c>
      <c r="E95" s="20">
        <v>0.0016055555555555554</v>
      </c>
      <c r="F95" s="7">
        <v>8</v>
      </c>
      <c r="G95" s="20">
        <v>0.0016885416666666665</v>
      </c>
      <c r="H95" s="7">
        <v>9</v>
      </c>
      <c r="I95" s="20">
        <v>0.0017238425925925928</v>
      </c>
      <c r="J95" s="7">
        <v>5</v>
      </c>
      <c r="K95" s="12">
        <f t="shared" si="3"/>
        <v>13</v>
      </c>
      <c r="L95" s="12">
        <v>8</v>
      </c>
    </row>
    <row r="96" spans="1:12" ht="15">
      <c r="A96" s="1">
        <v>2</v>
      </c>
      <c r="B96" s="1" t="s">
        <v>6</v>
      </c>
      <c r="C96" s="4" t="s">
        <v>5</v>
      </c>
      <c r="D96" s="17" t="s">
        <v>125</v>
      </c>
      <c r="E96" s="20">
        <v>0.0016091435185185184</v>
      </c>
      <c r="F96" s="7">
        <v>9</v>
      </c>
      <c r="G96" s="20">
        <v>0.0016711805555555553</v>
      </c>
      <c r="H96" s="7">
        <v>8</v>
      </c>
      <c r="I96" s="20">
        <v>0.0017555555555555556</v>
      </c>
      <c r="J96" s="7">
        <v>8</v>
      </c>
      <c r="K96" s="12">
        <f t="shared" si="3"/>
        <v>16</v>
      </c>
      <c r="L96" s="12">
        <v>9</v>
      </c>
    </row>
    <row r="97" spans="1:17" ht="15.75" thickBot="1">
      <c r="A97" s="1">
        <v>1</v>
      </c>
      <c r="B97" s="1" t="s">
        <v>4</v>
      </c>
      <c r="C97" s="4" t="s">
        <v>5</v>
      </c>
      <c r="D97" s="18" t="s">
        <v>125</v>
      </c>
      <c r="E97" s="21">
        <v>0.0016372685185185186</v>
      </c>
      <c r="F97" s="8">
        <v>10</v>
      </c>
      <c r="G97" s="21">
        <v>0.0017045138888888889</v>
      </c>
      <c r="H97" s="8">
        <v>10</v>
      </c>
      <c r="I97" s="21">
        <v>0.0018297453703703705</v>
      </c>
      <c r="J97" s="8">
        <v>9</v>
      </c>
      <c r="K97" s="13">
        <f t="shared" si="3"/>
        <v>19</v>
      </c>
      <c r="L97" s="13">
        <v>10</v>
      </c>
      <c r="Q97" s="15"/>
    </row>
    <row r="98" spans="17:18" ht="15">
      <c r="Q98" s="15"/>
      <c r="R98" s="15"/>
    </row>
    <row r="99" spans="17:18" ht="15">
      <c r="Q99" s="15"/>
      <c r="R99" s="15"/>
    </row>
    <row r="100" spans="1:18" ht="15.75" thickBot="1">
      <c r="A100" t="s">
        <v>131</v>
      </c>
      <c r="Q100" s="15"/>
      <c r="R100" s="15"/>
    </row>
    <row r="101" spans="1:18" ht="15">
      <c r="A101" s="1">
        <v>55</v>
      </c>
      <c r="B101" s="1" t="s">
        <v>18</v>
      </c>
      <c r="C101" s="4" t="s">
        <v>132</v>
      </c>
      <c r="D101" s="14" t="s">
        <v>101</v>
      </c>
      <c r="E101" s="27">
        <v>0.0013763888888888888</v>
      </c>
      <c r="F101" s="28"/>
      <c r="G101" s="27"/>
      <c r="H101" s="28"/>
      <c r="I101" s="27">
        <v>0.0014086805555555556</v>
      </c>
      <c r="J101" s="28"/>
      <c r="Q101" s="15"/>
      <c r="R101" s="15"/>
    </row>
    <row r="102" spans="1:18" ht="15">
      <c r="A102" s="1">
        <v>61</v>
      </c>
      <c r="B102" s="1" t="s">
        <v>61</v>
      </c>
      <c r="C102" s="4" t="s">
        <v>132</v>
      </c>
      <c r="D102" s="12" t="s">
        <v>101</v>
      </c>
      <c r="E102" s="23">
        <v>0.0015552083333333336</v>
      </c>
      <c r="F102" s="24"/>
      <c r="G102" s="23">
        <v>0.0014356481481481484</v>
      </c>
      <c r="H102" s="24"/>
      <c r="I102" s="23">
        <v>0.0015107638888888887</v>
      </c>
      <c r="J102" s="24"/>
      <c r="Q102" s="15"/>
      <c r="R102" s="15"/>
    </row>
    <row r="103" spans="1:10" ht="15">
      <c r="A103" s="1">
        <v>77</v>
      </c>
      <c r="B103" s="1" t="s">
        <v>78</v>
      </c>
      <c r="C103" s="4" t="s">
        <v>132</v>
      </c>
      <c r="D103" s="12" t="s">
        <v>105</v>
      </c>
      <c r="E103" s="23">
        <v>0.0014450231481481484</v>
      </c>
      <c r="F103" s="24"/>
      <c r="G103" s="23">
        <v>0.0014658564814814814</v>
      </c>
      <c r="H103" s="24"/>
      <c r="I103" s="23">
        <v>0.001479513888888889</v>
      </c>
      <c r="J103" s="24"/>
    </row>
    <row r="104" spans="1:10" ht="15">
      <c r="A104" s="1">
        <v>78</v>
      </c>
      <c r="B104" s="1" t="s">
        <v>74</v>
      </c>
      <c r="C104" s="4" t="s">
        <v>132</v>
      </c>
      <c r="D104" s="12" t="s">
        <v>107</v>
      </c>
      <c r="E104" s="23">
        <v>0.0014244212962962962</v>
      </c>
      <c r="F104" s="24"/>
      <c r="G104" s="23">
        <v>0.0014731481481481481</v>
      </c>
      <c r="H104" s="24"/>
      <c r="I104" s="23">
        <v>0.0014701388888888889</v>
      </c>
      <c r="J104" s="24"/>
    </row>
    <row r="105" spans="1:10" ht="15">
      <c r="A105" s="1">
        <v>79</v>
      </c>
      <c r="B105" s="1" t="s">
        <v>69</v>
      </c>
      <c r="C105" s="4" t="s">
        <v>132</v>
      </c>
      <c r="D105" s="12" t="s">
        <v>107</v>
      </c>
      <c r="E105" s="23">
        <v>0.0014887731481481481</v>
      </c>
      <c r="F105" s="24"/>
      <c r="G105" s="23">
        <v>0.0014385416666666667</v>
      </c>
      <c r="H105" s="24"/>
      <c r="I105" s="23">
        <v>0.0014730324074074075</v>
      </c>
      <c r="J105" s="24"/>
    </row>
    <row r="106" spans="1:10" ht="15.75" thickBot="1">
      <c r="A106" s="1">
        <v>84</v>
      </c>
      <c r="B106" s="1" t="s">
        <v>71</v>
      </c>
      <c r="C106" s="4" t="s">
        <v>132</v>
      </c>
      <c r="D106" s="13" t="s">
        <v>105</v>
      </c>
      <c r="E106" s="25">
        <v>0.0014097222222222221</v>
      </c>
      <c r="F106" s="26"/>
      <c r="G106" s="25">
        <v>0.0014615740740740741</v>
      </c>
      <c r="H106" s="26"/>
      <c r="I106" s="25">
        <v>0.0014351851851851854</v>
      </c>
      <c r="J106" s="26"/>
    </row>
  </sheetData>
  <sheetProtection/>
  <mergeCells count="27">
    <mergeCell ref="B4:B5"/>
    <mergeCell ref="A4:A5"/>
    <mergeCell ref="C4:C5"/>
    <mergeCell ref="E103:F103"/>
    <mergeCell ref="I101:J101"/>
    <mergeCell ref="I102:J102"/>
    <mergeCell ref="I103:J103"/>
    <mergeCell ref="I4:J4"/>
    <mergeCell ref="G4:H4"/>
    <mergeCell ref="E4:F4"/>
    <mergeCell ref="K4:K5"/>
    <mergeCell ref="L4:L5"/>
    <mergeCell ref="D4:D5"/>
    <mergeCell ref="E101:F101"/>
    <mergeCell ref="E102:F102"/>
    <mergeCell ref="G101:H101"/>
    <mergeCell ref="G102:H102"/>
    <mergeCell ref="G103:H103"/>
    <mergeCell ref="G104:H104"/>
    <mergeCell ref="G105:H105"/>
    <mergeCell ref="I104:J104"/>
    <mergeCell ref="I105:J105"/>
    <mergeCell ref="I106:J106"/>
    <mergeCell ref="E104:F104"/>
    <mergeCell ref="E105:F105"/>
    <mergeCell ref="E106:F106"/>
    <mergeCell ref="G106:H10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</cp:lastModifiedBy>
  <cp:lastPrinted>2012-07-07T14:43:18Z</cp:lastPrinted>
  <dcterms:created xsi:type="dcterms:W3CDTF">2012-07-07T12:45:18Z</dcterms:created>
  <dcterms:modified xsi:type="dcterms:W3CDTF">2012-07-07T19:31:06Z</dcterms:modified>
  <cp:category/>
  <cp:version/>
  <cp:contentType/>
  <cp:contentStatus/>
</cp:coreProperties>
</file>