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<sst xmlns="http://schemas.openxmlformats.org/spreadsheetml/2006/main" count="60" uniqueCount="41">
  <si>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Komanda</t>
  </si>
  <si>
    <t>Dalībnieks</t>
  </si>
  <si>
    <t>Klase</t>
  </si>
  <si>
    <t>PRO A</t>
  </si>
  <si>
    <t>PRO C</t>
  </si>
  <si>
    <t>PRO D</t>
  </si>
  <si>
    <t>Street FWD</t>
  </si>
  <si>
    <t>Street RWD</t>
  </si>
  <si>
    <t>Street AWD</t>
  </si>
  <si>
    <t>1 posms BKSB 22.04 201m</t>
  </si>
  <si>
    <t>II posms 09.-10.06.,Tartu 402m</t>
  </si>
  <si>
    <t>III posms  22.07.,  Biķernieki 201 m</t>
  </si>
  <si>
    <t>V posms 02.09., Biķerniek 201m</t>
  </si>
  <si>
    <t>IV posms 26.08.,  Liepāja 402m</t>
  </si>
  <si>
    <t>Eparts.lv Racing
Team</t>
  </si>
  <si>
    <t>Māris Ozoliņš</t>
  </si>
  <si>
    <t>Normunds Lācis</t>
  </si>
  <si>
    <t>2012. gadā iegūtie punkti</t>
  </si>
  <si>
    <t>Nr.</t>
  </si>
  <si>
    <t>ILMS Motorsports</t>
  </si>
  <si>
    <t>Ilmārs Zausajevs</t>
  </si>
  <si>
    <t>Ainārs Mediņš</t>
  </si>
  <si>
    <t>Liene Vahitova</t>
  </si>
  <si>
    <t>Limited</t>
  </si>
  <si>
    <t>Maksims Ordovskis</t>
  </si>
  <si>
    <t>Vladimirs Malers</t>
  </si>
  <si>
    <t>Dimitrijs Moskins</t>
  </si>
  <si>
    <t>ĪLE RACING</t>
  </si>
  <si>
    <t>Zita Īle</t>
  </si>
  <si>
    <t>Andrejs Kombecovs</t>
  </si>
  <si>
    <t>Armands Brakmanis</t>
  </si>
  <si>
    <t>Japcar.lv</t>
  </si>
  <si>
    <t>Edgars Eriņš</t>
  </si>
  <si>
    <t>Krista Rubika</t>
  </si>
  <si>
    <t>Vladimirs Lauris</t>
  </si>
  <si>
    <t>Vitālijs Koloss</t>
  </si>
  <si>
    <t>Quattro Racing Team</t>
  </si>
  <si>
    <t>Jevgenijs Bičkovs</t>
  </si>
  <si>
    <t>Ēriks Miķelsons</t>
  </si>
  <si>
    <t>Posma punktu summa:</t>
  </si>
  <si>
    <t>2012. gada Latvijas čempionāta dragreisā komandu rezultāti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</si>
</sst>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0"/>
      <color indexed="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4" borderId="0" xfId="65" applyFont="1" applyFill="1" applyBorder="1" applyAlignment="1">
      <alignment vertical="center" wrapText="1"/>
      <protection/>
    </xf>
    <xf numFmtId="0" fontId="0" fillId="24" borderId="0" xfId="65" applyFill="1" applyBorder="1" applyAlignment="1">
      <alignment vertical="center" wrapText="1"/>
      <protection/>
    </xf>
    <xf numFmtId="0" fontId="0" fillId="24" borderId="0" xfId="65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4" borderId="11" xfId="65" applyFont="1" applyFill="1" applyBorder="1" applyAlignment="1">
      <alignment vertical="center" wrapText="1"/>
      <protection/>
    </xf>
    <xf numFmtId="0" fontId="0" fillId="24" borderId="11" xfId="65" applyFill="1" applyBorder="1" applyAlignment="1">
      <alignment vertical="center" wrapText="1"/>
      <protection/>
    </xf>
    <xf numFmtId="0" fontId="0" fillId="24" borderId="11" xfId="65" applyFont="1" applyFill="1" applyBorder="1" applyAlignment="1">
      <alignment vertical="center" wrapText="1"/>
      <protection/>
    </xf>
    <xf numFmtId="0" fontId="0" fillId="4" borderId="12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10" xfId="0" applyFont="1" applyBorder="1" applyAlignment="1">
      <alignment/>
    </xf>
    <xf numFmtId="0" fontId="0" fillId="4" borderId="12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14" xfId="65" applyFont="1" applyFill="1" applyBorder="1" applyAlignment="1">
      <alignment vertical="center" wrapText="1"/>
      <protection/>
    </xf>
    <xf numFmtId="0" fontId="0" fillId="24" borderId="14" xfId="65" applyFill="1" applyBorder="1" applyAlignment="1">
      <alignment vertical="center" wrapText="1"/>
      <protection/>
    </xf>
    <xf numFmtId="0" fontId="0" fillId="24" borderId="14" xfId="65" applyFont="1" applyFill="1" applyBorder="1" applyAlignment="1">
      <alignment vertical="center" wrapText="1"/>
      <protection/>
    </xf>
    <xf numFmtId="0" fontId="0" fillId="24" borderId="15" xfId="65" applyFill="1" applyBorder="1" applyAlignment="1">
      <alignment vertical="center" wrapText="1"/>
      <protection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68" applyFill="1" applyBorder="1" applyAlignment="1">
      <alignment horizontal="right"/>
      <protection/>
    </xf>
    <xf numFmtId="0" fontId="0" fillId="0" borderId="10" xfId="71" applyFill="1" applyBorder="1" applyAlignment="1">
      <alignment horizontal="right"/>
      <protection/>
    </xf>
    <xf numFmtId="0" fontId="0" fillId="4" borderId="1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68" applyFill="1" applyBorder="1" applyAlignment="1">
      <alignment horizontal="right"/>
      <protection/>
    </xf>
    <xf numFmtId="0" fontId="22" fillId="0" borderId="10" xfId="70" applyFont="1" applyFill="1" applyBorder="1" applyAlignment="1">
      <alignment horizontal="right"/>
      <protection/>
    </xf>
    <xf numFmtId="0" fontId="0" fillId="0" borderId="10" xfId="64" applyFill="1" applyBorder="1" applyAlignment="1">
      <alignment horizontal="right"/>
      <protection/>
    </xf>
    <xf numFmtId="0" fontId="22" fillId="0" borderId="10" xfId="69" applyFont="1" applyFill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10" xfId="70" applyFill="1" applyBorder="1" applyAlignment="1">
      <alignment horizontal="right"/>
      <protection/>
    </xf>
    <xf numFmtId="0" fontId="0" fillId="0" borderId="10" xfId="67" applyFill="1" applyBorder="1" applyAlignment="1">
      <alignment horizontal="right"/>
      <protection/>
    </xf>
    <xf numFmtId="0" fontId="22" fillId="0" borderId="10" xfId="67" applyFont="1" applyFill="1" applyBorder="1" applyAlignment="1">
      <alignment horizontal="right"/>
      <protection/>
    </xf>
    <xf numFmtId="0" fontId="22" fillId="0" borderId="10" xfId="63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right"/>
    </xf>
    <xf numFmtId="0" fontId="0" fillId="0" borderId="11" xfId="69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66" applyFill="1" applyBorder="1" applyAlignment="1">
      <alignment horizontal="right" vertical="center"/>
      <protection/>
    </xf>
    <xf numFmtId="0" fontId="0" fillId="0" borderId="11" xfId="64" applyFill="1" applyBorder="1" applyAlignment="1">
      <alignment horizontal="right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1.p. 22.04.2012." xfId="59"/>
    <cellStyle name="Normal 3" xfId="60"/>
    <cellStyle name="Normal 4" xfId="61"/>
    <cellStyle name="Normal 5" xfId="62"/>
    <cellStyle name="Normal 5_Čempionāta kopvērtējums" xfId="63"/>
    <cellStyle name="Normal 5_Kausa kopvērtējums" xfId="64"/>
    <cellStyle name="Normal_Sheet1" xfId="65"/>
    <cellStyle name="Normal_Sheet1 3_Čempionāta kopvērtējums" xfId="66"/>
    <cellStyle name="Normal_Sheet1 5_Čempionāta kopvērtējums" xfId="67"/>
    <cellStyle name="Normal_Sheet1 6_Čempionāta kopvērtējums" xfId="68"/>
    <cellStyle name="Normal_Sheet1 7_Kausa kopvērtējums" xfId="69"/>
    <cellStyle name="Normal_Sheet1 8_Kausa kopvērtējums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5.8515625" style="0" customWidth="1"/>
    <col min="3" max="3" width="18.28125" style="0" customWidth="1"/>
    <col min="4" max="4" width="10.57421875" style="0" customWidth="1"/>
  </cols>
  <sheetData>
    <row r="1" spans="1:10" ht="12.75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ht="13.5" thickBot="1"/>
    <row r="4" spans="1:10" ht="66" customHeight="1" thickBot="1">
      <c r="A4" s="23" t="s">
        <v>18</v>
      </c>
      <c r="B4" s="24" t="s">
        <v>0</v>
      </c>
      <c r="C4" s="24" t="s">
        <v>1</v>
      </c>
      <c r="D4" s="24" t="s">
        <v>2</v>
      </c>
      <c r="E4" s="25" t="s">
        <v>9</v>
      </c>
      <c r="F4" s="26" t="s">
        <v>10</v>
      </c>
      <c r="G4" s="27" t="s">
        <v>11</v>
      </c>
      <c r="H4" s="26" t="s">
        <v>13</v>
      </c>
      <c r="I4" s="26" t="s">
        <v>12</v>
      </c>
      <c r="J4" s="28" t="s">
        <v>17</v>
      </c>
    </row>
    <row r="5" spans="1:10" ht="15" customHeight="1" thickBot="1">
      <c r="A5" s="2"/>
      <c r="B5" s="2"/>
      <c r="C5" s="2"/>
      <c r="D5" s="2"/>
      <c r="E5" s="3"/>
      <c r="F5" s="4"/>
      <c r="G5" s="5"/>
      <c r="H5" s="4"/>
      <c r="I5" s="4"/>
      <c r="J5" s="6"/>
    </row>
    <row r="6" spans="1:10" ht="15" customHeight="1">
      <c r="A6" s="75">
        <v>1</v>
      </c>
      <c r="B6" s="85" t="s">
        <v>14</v>
      </c>
      <c r="C6" s="7" t="s">
        <v>15</v>
      </c>
      <c r="D6" s="7" t="s">
        <v>5</v>
      </c>
      <c r="E6" s="8">
        <v>340</v>
      </c>
      <c r="F6" s="9">
        <v>780</v>
      </c>
      <c r="G6" s="10"/>
      <c r="H6" s="9">
        <v>330</v>
      </c>
      <c r="I6" s="34">
        <v>880</v>
      </c>
      <c r="J6" s="57">
        <f>SUM(E8:I8)</f>
        <v>4890</v>
      </c>
    </row>
    <row r="7" spans="1:10" ht="15" customHeight="1">
      <c r="A7" s="76"/>
      <c r="B7" s="86"/>
      <c r="C7" s="1" t="s">
        <v>16</v>
      </c>
      <c r="D7" s="1" t="s">
        <v>5</v>
      </c>
      <c r="E7" s="1">
        <v>350</v>
      </c>
      <c r="F7" s="1">
        <v>910</v>
      </c>
      <c r="G7" s="1"/>
      <c r="H7" s="1">
        <v>340</v>
      </c>
      <c r="I7" s="35">
        <v>960</v>
      </c>
      <c r="J7" s="58"/>
    </row>
    <row r="8" spans="1:10" ht="13.5" thickBot="1">
      <c r="A8" s="77"/>
      <c r="B8" s="87"/>
      <c r="C8" s="55" t="s">
        <v>39</v>
      </c>
      <c r="D8" s="56"/>
      <c r="E8" s="15">
        <v>690</v>
      </c>
      <c r="F8" s="11">
        <f>SUM(F6:F7)</f>
        <v>1690</v>
      </c>
      <c r="G8" s="11"/>
      <c r="H8" s="11">
        <f>SUM(H6:H7)</f>
        <v>670</v>
      </c>
      <c r="I8" s="36">
        <f>SUM(I6:I7)</f>
        <v>1840</v>
      </c>
      <c r="J8" s="59"/>
    </row>
    <row r="9" ht="13.5" thickBot="1">
      <c r="I9" s="37"/>
    </row>
    <row r="10" spans="1:10" ht="15" customHeight="1">
      <c r="A10" s="75">
        <v>2</v>
      </c>
      <c r="B10" s="78" t="s">
        <v>23</v>
      </c>
      <c r="C10" s="17" t="s">
        <v>24</v>
      </c>
      <c r="D10" s="7" t="s">
        <v>6</v>
      </c>
      <c r="E10" s="7">
        <v>350</v>
      </c>
      <c r="F10" s="7">
        <v>720</v>
      </c>
      <c r="G10" s="7"/>
      <c r="H10" s="7">
        <v>680</v>
      </c>
      <c r="I10" s="48">
        <v>700</v>
      </c>
      <c r="J10" s="69">
        <f>SUM(E13:I13)</f>
        <v>5400</v>
      </c>
    </row>
    <row r="11" spans="1:10" ht="12.75">
      <c r="A11" s="76"/>
      <c r="B11" s="79"/>
      <c r="C11" s="16" t="s">
        <v>25</v>
      </c>
      <c r="D11" s="1" t="s">
        <v>8</v>
      </c>
      <c r="E11" s="1">
        <v>350</v>
      </c>
      <c r="F11" s="1">
        <v>640</v>
      </c>
      <c r="G11" s="1"/>
      <c r="H11" s="1">
        <v>950</v>
      </c>
      <c r="I11" s="40">
        <v>880</v>
      </c>
      <c r="J11" s="70"/>
    </row>
    <row r="12" spans="1:10" ht="12.75">
      <c r="A12" s="76"/>
      <c r="B12" s="79"/>
      <c r="C12" s="16" t="s">
        <v>26</v>
      </c>
      <c r="D12" s="1" t="s">
        <v>6</v>
      </c>
      <c r="E12" s="14">
        <v>100</v>
      </c>
      <c r="F12" s="29">
        <v>100</v>
      </c>
      <c r="G12" s="1"/>
      <c r="H12" s="29">
        <v>590</v>
      </c>
      <c r="I12" s="41">
        <v>830</v>
      </c>
      <c r="J12" s="70"/>
    </row>
    <row r="13" spans="1:10" ht="13.5" thickBot="1">
      <c r="A13" s="77"/>
      <c r="B13" s="80"/>
      <c r="C13" s="55" t="s">
        <v>39</v>
      </c>
      <c r="D13" s="56"/>
      <c r="E13" s="11">
        <v>700</v>
      </c>
      <c r="F13" s="11">
        <f>F10+F11</f>
        <v>1360</v>
      </c>
      <c r="G13" s="11"/>
      <c r="H13" s="11">
        <f>H10+H11</f>
        <v>1630</v>
      </c>
      <c r="I13" s="36">
        <f>I11+I12</f>
        <v>1710</v>
      </c>
      <c r="J13" s="71"/>
    </row>
    <row r="14" spans="1:10" ht="13.5" thickBot="1">
      <c r="A14" s="49"/>
      <c r="B14" s="50"/>
      <c r="C14" s="88"/>
      <c r="D14" s="89"/>
      <c r="E14" s="90"/>
      <c r="F14" s="90"/>
      <c r="G14" s="90"/>
      <c r="H14" s="90"/>
      <c r="I14" s="91"/>
      <c r="J14" s="32"/>
    </row>
    <row r="15" spans="1:10" ht="15.75" customHeight="1">
      <c r="A15" s="75">
        <v>3</v>
      </c>
      <c r="B15" s="78" t="s">
        <v>19</v>
      </c>
      <c r="C15" s="13" t="s">
        <v>20</v>
      </c>
      <c r="D15" s="7" t="s">
        <v>5</v>
      </c>
      <c r="E15" s="7">
        <v>410</v>
      </c>
      <c r="F15" s="7">
        <v>1050</v>
      </c>
      <c r="G15" s="7"/>
      <c r="H15" s="7">
        <v>410</v>
      </c>
      <c r="I15" s="34">
        <v>1200</v>
      </c>
      <c r="J15" s="57">
        <f>SUM(E18:I18)</f>
        <v>5290</v>
      </c>
    </row>
    <row r="16" spans="1:10" ht="12.75">
      <c r="A16" s="76"/>
      <c r="B16" s="79"/>
      <c r="C16" s="12" t="s">
        <v>21</v>
      </c>
      <c r="D16" s="1" t="s">
        <v>5</v>
      </c>
      <c r="E16" s="14">
        <v>310</v>
      </c>
      <c r="F16" s="29">
        <v>600</v>
      </c>
      <c r="G16" s="1"/>
      <c r="H16" s="29">
        <v>300</v>
      </c>
      <c r="I16" s="38">
        <v>600</v>
      </c>
      <c r="J16" s="58"/>
    </row>
    <row r="17" spans="1:10" ht="12.75">
      <c r="A17" s="76"/>
      <c r="B17" s="79"/>
      <c r="C17" s="12" t="s">
        <v>22</v>
      </c>
      <c r="D17" s="1" t="s">
        <v>7</v>
      </c>
      <c r="E17" s="1">
        <v>350</v>
      </c>
      <c r="F17" s="1">
        <v>630</v>
      </c>
      <c r="G17" s="1"/>
      <c r="H17" s="1">
        <v>640</v>
      </c>
      <c r="I17" s="39">
        <v>590</v>
      </c>
      <c r="J17" s="58"/>
    </row>
    <row r="18" spans="1:10" ht="13.5" thickBot="1">
      <c r="A18" s="77"/>
      <c r="B18" s="80"/>
      <c r="C18" s="55" t="s">
        <v>39</v>
      </c>
      <c r="D18" s="56"/>
      <c r="E18" s="15">
        <v>760</v>
      </c>
      <c r="F18" s="11">
        <f>F15+F17</f>
        <v>1680</v>
      </c>
      <c r="G18" s="11"/>
      <c r="H18" s="11">
        <f>H15+H17</f>
        <v>1050</v>
      </c>
      <c r="I18" s="36">
        <v>1800</v>
      </c>
      <c r="J18" s="59"/>
    </row>
    <row r="19" ht="12.75">
      <c r="I19" s="37"/>
    </row>
    <row r="20" ht="13.5" thickBot="1">
      <c r="I20" s="37"/>
    </row>
    <row r="21" spans="1:10" ht="12" customHeight="1">
      <c r="A21" s="75">
        <v>4</v>
      </c>
      <c r="B21" s="78" t="s">
        <v>27</v>
      </c>
      <c r="C21" s="61" t="s">
        <v>28</v>
      </c>
      <c r="D21" s="7" t="s">
        <v>6</v>
      </c>
      <c r="E21" s="7">
        <v>320</v>
      </c>
      <c r="F21" s="7"/>
      <c r="G21" s="7"/>
      <c r="H21" s="7">
        <v>560</v>
      </c>
      <c r="I21" s="42"/>
      <c r="J21" s="57">
        <f>SUM(E25:I25)</f>
        <v>4080</v>
      </c>
    </row>
    <row r="22" spans="1:10" ht="12" customHeight="1">
      <c r="A22" s="82"/>
      <c r="B22" s="81"/>
      <c r="C22" s="62"/>
      <c r="D22" s="33" t="s">
        <v>7</v>
      </c>
      <c r="E22" s="33"/>
      <c r="F22" s="33"/>
      <c r="G22" s="33"/>
      <c r="H22" s="33"/>
      <c r="I22" s="43">
        <v>570</v>
      </c>
      <c r="J22" s="58"/>
    </row>
    <row r="23" spans="1:10" ht="12.75">
      <c r="A23" s="76"/>
      <c r="B23" s="79"/>
      <c r="C23" s="16" t="s">
        <v>29</v>
      </c>
      <c r="D23" s="1" t="s">
        <v>6</v>
      </c>
      <c r="E23" s="14">
        <v>260</v>
      </c>
      <c r="F23" s="1">
        <v>580</v>
      </c>
      <c r="G23" s="1"/>
      <c r="H23" s="29">
        <v>530</v>
      </c>
      <c r="I23" s="41">
        <v>520</v>
      </c>
      <c r="J23" s="58"/>
    </row>
    <row r="24" spans="1:10" ht="12.75">
      <c r="A24" s="76"/>
      <c r="B24" s="79"/>
      <c r="C24" s="16" t="s">
        <v>30</v>
      </c>
      <c r="D24" s="1" t="s">
        <v>8</v>
      </c>
      <c r="E24" s="1">
        <v>310</v>
      </c>
      <c r="F24" s="1">
        <v>610</v>
      </c>
      <c r="G24" s="1"/>
      <c r="H24" s="1">
        <v>560</v>
      </c>
      <c r="I24" s="40">
        <v>570</v>
      </c>
      <c r="J24" s="58"/>
    </row>
    <row r="25" spans="1:10" ht="13.5" thickBot="1">
      <c r="A25" s="77"/>
      <c r="B25" s="80"/>
      <c r="C25" s="55" t="s">
        <v>39</v>
      </c>
      <c r="D25" s="56"/>
      <c r="E25" s="11">
        <v>630</v>
      </c>
      <c r="F25" s="11">
        <f>SUM(F23:F24)</f>
        <v>1190</v>
      </c>
      <c r="G25" s="11"/>
      <c r="H25" s="11">
        <f>H21+H24</f>
        <v>1120</v>
      </c>
      <c r="I25" s="36">
        <v>1140</v>
      </c>
      <c r="J25" s="59"/>
    </row>
    <row r="26" ht="13.5" thickBot="1">
      <c r="I26" s="37"/>
    </row>
    <row r="27" spans="1:10" ht="12.75">
      <c r="A27" s="63">
        <v>5</v>
      </c>
      <c r="B27" s="66" t="s">
        <v>31</v>
      </c>
      <c r="C27" s="83" t="s">
        <v>32</v>
      </c>
      <c r="D27" s="7" t="s">
        <v>3</v>
      </c>
      <c r="E27" s="18">
        <v>350</v>
      </c>
      <c r="F27" s="7">
        <v>1110</v>
      </c>
      <c r="G27" s="7"/>
      <c r="H27" s="31">
        <v>340</v>
      </c>
      <c r="I27" s="51">
        <v>1110</v>
      </c>
      <c r="J27" s="57">
        <f>SUM(E33:I33)</f>
        <v>5920</v>
      </c>
    </row>
    <row r="28" spans="1:10" ht="12.75">
      <c r="A28" s="64"/>
      <c r="B28" s="67"/>
      <c r="C28" s="84"/>
      <c r="D28" s="1" t="s">
        <v>4</v>
      </c>
      <c r="E28" s="1">
        <v>410</v>
      </c>
      <c r="F28" s="1">
        <v>1010</v>
      </c>
      <c r="G28" s="1"/>
      <c r="H28" s="1">
        <v>410</v>
      </c>
      <c r="I28" s="44">
        <v>900</v>
      </c>
      <c r="J28" s="58"/>
    </row>
    <row r="29" spans="1:10" ht="12.75">
      <c r="A29" s="64"/>
      <c r="B29" s="67"/>
      <c r="C29" s="60" t="s">
        <v>35</v>
      </c>
      <c r="D29" s="1" t="s">
        <v>4</v>
      </c>
      <c r="E29" s="14">
        <v>330</v>
      </c>
      <c r="F29" s="29">
        <v>690</v>
      </c>
      <c r="G29" s="1"/>
      <c r="H29" s="29">
        <v>330</v>
      </c>
      <c r="I29" s="45">
        <v>610</v>
      </c>
      <c r="J29" s="58"/>
    </row>
    <row r="30" spans="1:10" ht="12.75">
      <c r="A30" s="64"/>
      <c r="B30" s="67"/>
      <c r="C30" s="60"/>
      <c r="D30" s="1" t="s">
        <v>5</v>
      </c>
      <c r="E30" s="14">
        <v>290</v>
      </c>
      <c r="F30" s="29">
        <v>610</v>
      </c>
      <c r="G30" s="1"/>
      <c r="H30" s="29">
        <v>100</v>
      </c>
      <c r="I30" s="46">
        <v>590</v>
      </c>
      <c r="J30" s="58"/>
    </row>
    <row r="31" spans="1:10" ht="12.75">
      <c r="A31" s="64"/>
      <c r="B31" s="67"/>
      <c r="C31" s="1" t="s">
        <v>33</v>
      </c>
      <c r="D31" s="1" t="s">
        <v>7</v>
      </c>
      <c r="E31" s="14">
        <v>320</v>
      </c>
      <c r="F31" s="29"/>
      <c r="G31" s="1"/>
      <c r="H31" s="1"/>
      <c r="I31" s="47"/>
      <c r="J31" s="58"/>
    </row>
    <row r="32" spans="1:10" ht="12.75">
      <c r="A32" s="64"/>
      <c r="B32" s="67"/>
      <c r="C32" s="30" t="s">
        <v>34</v>
      </c>
      <c r="D32" s="1" t="s">
        <v>7</v>
      </c>
      <c r="E32" s="14">
        <v>340</v>
      </c>
      <c r="F32" s="29">
        <v>650</v>
      </c>
      <c r="G32" s="1"/>
      <c r="H32" s="1">
        <v>620</v>
      </c>
      <c r="I32" s="39">
        <v>720</v>
      </c>
      <c r="J32" s="58"/>
    </row>
    <row r="33" spans="1:10" ht="13.5" thickBot="1">
      <c r="A33" s="65"/>
      <c r="B33" s="68"/>
      <c r="C33" s="55" t="s">
        <v>39</v>
      </c>
      <c r="D33" s="56"/>
      <c r="E33" s="11">
        <v>760</v>
      </c>
      <c r="F33" s="11">
        <f>F27+F28</f>
        <v>2120</v>
      </c>
      <c r="G33" s="11"/>
      <c r="H33" s="11">
        <f>H28+H32</f>
        <v>1030</v>
      </c>
      <c r="I33" s="36">
        <v>2010</v>
      </c>
      <c r="J33" s="59"/>
    </row>
    <row r="34" ht="13.5" thickBot="1">
      <c r="I34" s="37"/>
    </row>
    <row r="35" spans="1:10" ht="12.75">
      <c r="A35" s="75">
        <v>6</v>
      </c>
      <c r="B35" s="72" t="s">
        <v>36</v>
      </c>
      <c r="C35" s="7" t="s">
        <v>37</v>
      </c>
      <c r="D35" s="7" t="s">
        <v>8</v>
      </c>
      <c r="E35" s="21">
        <v>410</v>
      </c>
      <c r="F35" s="7">
        <v>1030</v>
      </c>
      <c r="G35" s="7"/>
      <c r="H35" s="7">
        <v>610</v>
      </c>
      <c r="I35" s="52">
        <v>870</v>
      </c>
      <c r="J35" s="69">
        <f>SUM(E37:I37)</f>
        <v>4620</v>
      </c>
    </row>
    <row r="36" spans="1:10" ht="12.75">
      <c r="A36" s="76"/>
      <c r="B36" s="73"/>
      <c r="C36" s="1" t="s">
        <v>38</v>
      </c>
      <c r="D36" s="1" t="s">
        <v>8</v>
      </c>
      <c r="E36" s="20">
        <v>270</v>
      </c>
      <c r="F36" s="1"/>
      <c r="G36" s="1"/>
      <c r="H36" s="1">
        <v>730</v>
      </c>
      <c r="I36" s="40">
        <v>700</v>
      </c>
      <c r="J36" s="70"/>
    </row>
    <row r="37" spans="1:10" ht="13.5" thickBot="1">
      <c r="A37" s="77"/>
      <c r="B37" s="74"/>
      <c r="C37" s="55" t="s">
        <v>39</v>
      </c>
      <c r="D37" s="56"/>
      <c r="E37" s="22">
        <v>680</v>
      </c>
      <c r="F37" s="11">
        <v>1030</v>
      </c>
      <c r="G37" s="11"/>
      <c r="H37" s="11">
        <f>SUM(H35:H36)</f>
        <v>1340</v>
      </c>
      <c r="I37" s="36">
        <v>1570</v>
      </c>
      <c r="J37" s="71"/>
    </row>
    <row r="38" ht="12.75">
      <c r="E38" s="19"/>
    </row>
    <row r="39" ht="12.75">
      <c r="E39" s="19"/>
    </row>
  </sheetData>
  <sheetProtection/>
  <mergeCells count="28">
    <mergeCell ref="C8:D8"/>
    <mergeCell ref="C18:D18"/>
    <mergeCell ref="A15:A18"/>
    <mergeCell ref="B15:B18"/>
    <mergeCell ref="C27:C28"/>
    <mergeCell ref="J27:J33"/>
    <mergeCell ref="J10:J13"/>
    <mergeCell ref="B6:B8"/>
    <mergeCell ref="J35:J37"/>
    <mergeCell ref="B35:B37"/>
    <mergeCell ref="A10:A13"/>
    <mergeCell ref="B10:B13"/>
    <mergeCell ref="C25:D25"/>
    <mergeCell ref="B21:B25"/>
    <mergeCell ref="A21:A25"/>
    <mergeCell ref="A35:A37"/>
    <mergeCell ref="C37:D37"/>
    <mergeCell ref="C13:D13"/>
    <mergeCell ref="A1:J2"/>
    <mergeCell ref="C33:D33"/>
    <mergeCell ref="J21:J25"/>
    <mergeCell ref="C29:C30"/>
    <mergeCell ref="J6:J8"/>
    <mergeCell ref="J15:J18"/>
    <mergeCell ref="C21:C22"/>
    <mergeCell ref="A27:A33"/>
    <mergeCell ref="B27:B33"/>
    <mergeCell ref="A6:A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Teftelis</dc:creator>
  <cp:keywords/>
  <dc:description/>
  <cp:lastModifiedBy>rta</cp:lastModifiedBy>
  <dcterms:created xsi:type="dcterms:W3CDTF">2012-04-24T18:39:51Z</dcterms:created>
  <dcterms:modified xsi:type="dcterms:W3CDTF">2012-09-05T12:01:39Z</dcterms:modified>
  <cp:category/>
  <cp:version/>
  <cp:contentType/>
  <cp:contentStatus/>
</cp:coreProperties>
</file>