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34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<sst xmlns="http://schemas.openxmlformats.org/spreadsheetml/2006/main" count="189" uniqueCount="114">
  <si>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</si>
  <si>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</si>
  <si>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</si>
  <si>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</si>
  <si>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</si>
  <si>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</si>
  <si>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</si>
  <si>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</si>
  <si>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</si>
  <si>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</si>
  <si>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</si>
  <si>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</si>
  <si>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</si>
  <si>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</si>
  <si>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</si>
  <si>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Kaspars Borgs / Andris Pāpe</t>
  </si>
  <si>
    <t>Edijs Bergmanis / Kārlis Bergmanis</t>
  </si>
  <si>
    <t>Elmārs Tikums / Arnis Modris</t>
  </si>
  <si>
    <t>Vilnis Freijs / Zane Freija</t>
  </si>
  <si>
    <t>Raivis Ozoliņš / Jānis Veilands</t>
  </si>
  <si>
    <t>Jānis Berķis / Edgars Čeporjus</t>
  </si>
  <si>
    <t>VIETA</t>
  </si>
  <si>
    <t xml:space="preserve"> Quattro Ledlauži</t>
  </si>
  <si>
    <t>Ints Jeršovs(4WD)</t>
  </si>
  <si>
    <t>komandā notikusi pilota maiņa.</t>
  </si>
  <si>
    <t>Kaspars Kols / Zintis Kols</t>
  </si>
  <si>
    <t>Agnis Alksnis / Līga Liepiņa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</si>
  <si>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</si>
  <si>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</si>
  <si>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</si>
  <si>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</si>
  <si>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</si>
  <si>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</si>
  <si>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Kaspars Brencis / Armands Ziemelis</t>
  </si>
  <si>
    <t>Kalnamuiža</t>
  </si>
  <si>
    <t>Madona</t>
  </si>
  <si>
    <t>Jānis Patmalnieks ( 4WD)</t>
  </si>
  <si>
    <t>Kurzeme</t>
  </si>
  <si>
    <t>Gulbis</t>
  </si>
  <si>
    <t>Latvija</t>
  </si>
  <si>
    <t>Toms Vilciņš / Jānis Neibergs</t>
  </si>
  <si>
    <t>Ivo Stjade / Jānis Koidu</t>
  </si>
  <si>
    <t xml:space="preserve">LR 2012. gada rallijsprinta  čempionāta  un kausa izcīņas  kopvērtējuma  rezultāti
ROAD KLASE
</t>
  </si>
  <si>
    <t>Mārcis Strautiņš / Guntis Mūrnieks</t>
  </si>
  <si>
    <t>Jānis Vanags / Muntis Vanags</t>
  </si>
  <si>
    <t>Elmārs Aukšmuksts / Edgars Laiva</t>
  </si>
  <si>
    <t>Ints Jeršovs / Roberts Ansons</t>
  </si>
  <si>
    <t>KLASE 2WD open</t>
  </si>
  <si>
    <t>Ģirts Vītiņš / Jānis Teteris</t>
  </si>
  <si>
    <t>Ralfs Sirmacis / Māris Kulšs</t>
  </si>
  <si>
    <t>Oskars Laivenieks / Agnis Segliņš</t>
  </si>
  <si>
    <t>Ivars Liepiņš / Pēteris Rastorgujevs</t>
  </si>
  <si>
    <t>Atis Ozoliņš / Jānis Lācis</t>
  </si>
  <si>
    <t>Ģirts Torgans / Rolands Laizāns</t>
  </si>
  <si>
    <t>KLASE  4WD open</t>
  </si>
  <si>
    <t>Alexey Mersianov / Dmitry Chumak</t>
  </si>
  <si>
    <t>Edgars Piļka / Igors Sidorovs</t>
  </si>
  <si>
    <t>Viktors Lazda / Gints Mauliņš</t>
  </si>
  <si>
    <t>Raimonds Rozentāls /M.Mietiņš</t>
  </si>
  <si>
    <t>Kārlis Grīnvalds / Normunds Kārkliņš</t>
  </si>
  <si>
    <t>Alūksne</t>
  </si>
  <si>
    <t>Kaspars Borgs ( ROAD)</t>
  </si>
  <si>
    <t>Edgars Trūps  ( ROAD)</t>
  </si>
  <si>
    <t xml:space="preserve">AUTO - MOTO </t>
  </si>
  <si>
    <t>Edgars Piļka ( 4WD open)</t>
  </si>
  <si>
    <t>www.rjteam.lv</t>
  </si>
  <si>
    <t>Raivis Ozoliņš ( 1600 )</t>
  </si>
  <si>
    <t>Edgars Enkurs ( 4WD )</t>
  </si>
  <si>
    <t>Kaspars Brencis ( 2WDopen)</t>
  </si>
  <si>
    <t>8.p</t>
  </si>
  <si>
    <t>Mulgi</t>
  </si>
  <si>
    <t xml:space="preserve">JUNIORU KAUSS </t>
  </si>
  <si>
    <t xml:space="preserve">                                                       (klases 1600,2WDopen, 1987.gadā dzimušie un jaunāki)</t>
  </si>
  <si>
    <t>Ralfs Sirmacis</t>
  </si>
  <si>
    <t>Ģirts Vītiņš</t>
  </si>
  <si>
    <t>Izst.</t>
  </si>
  <si>
    <t>Edgars Trūps / Māris Freibergs, R.Elbakjans</t>
  </si>
  <si>
    <t>Kaspars Rutulis / Aldis Vitenburgs</t>
  </si>
  <si>
    <t>Nauris Bruņinieks / Edgars Grīns</t>
  </si>
  <si>
    <t>Raivis Grīnfelds / Raivis Kesmins</t>
  </si>
  <si>
    <t>Didzis Blūms / Mārtiņš Ozoliņš</t>
  </si>
  <si>
    <t>Atis Bruņinieks / M. Žeimuts , Agnese Ozoliņa</t>
  </si>
  <si>
    <t>Viesturs Tilgass / I.Eglītis, Modris Žeimuts</t>
  </si>
  <si>
    <t>Jānis Vīksna / Dzintars Ermansons</t>
  </si>
  <si>
    <t>Valters Kļaviņš / Māris Višinskis</t>
  </si>
  <si>
    <t>Valters Liepiņš / Jānis Teteris</t>
  </si>
  <si>
    <t>Emīls Blūms / Ilmārs Vecgailis</t>
  </si>
  <si>
    <t>Gints Bremze / Toms Freibergs</t>
  </si>
  <si>
    <t>Valters Liepiņš</t>
  </si>
  <si>
    <t>Emīls Blūms</t>
  </si>
  <si>
    <t>Nauris Bruņinieks ( 1600)</t>
  </si>
  <si>
    <t>Atis Bruņinieks ( 2WD open)</t>
  </si>
  <si>
    <t>Vilnis Freijs ( ROAD )</t>
  </si>
  <si>
    <t>Uldis Dūka / Pēteris Dūka</t>
  </si>
  <si>
    <t>Jānis Stupelis / Gunārs Silavs</t>
  </si>
  <si>
    <t>Raitis Binde / Toms Binde</t>
  </si>
  <si>
    <t>Arvo Himičs / Dzintars Gulbis</t>
  </si>
  <si>
    <t>Kaspars Īle / Zita Īle</t>
  </si>
  <si>
    <t>Ēriks Ozoliņš / Aldis Hanzens</t>
  </si>
  <si>
    <t>Jānis Dāle / Rolands Laizāns</t>
  </si>
  <si>
    <t>Andris Brohauzs / Uģis Broža</t>
  </si>
  <si>
    <t>Normunds Verbelis / Igors Bartaščenoks</t>
  </si>
  <si>
    <t>Mārtiņš Skakauskis / Andris Skakauskis</t>
  </si>
  <si>
    <t>Klāvs Grimze / Jānis Keterliņš</t>
  </si>
  <si>
    <t>Jānis Muižnieks / Edgars Eglītis</t>
  </si>
  <si>
    <t>Arnis Alksnis / Armands Pārupe</t>
  </si>
  <si>
    <t>Kaspars Breijers / Gaidars Auns</t>
  </si>
  <si>
    <t>Mārtiņš Peterlevics / Edgars Peterlevics</t>
  </si>
  <si>
    <t>Ēriks Ozoliņš</t>
  </si>
  <si>
    <t>Viesturs Tilgass ( 2WD open)</t>
  </si>
  <si>
    <t>Didzis Blūms (4WD)</t>
  </si>
  <si>
    <t>PR Racing team</t>
  </si>
  <si>
    <t xml:space="preserve">Elmārs Tikums ( ROAD) </t>
  </si>
  <si>
    <t>Jānis Patmalnieks / R.Ziemelis , H.Kauliņš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</si>
</sst>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0" borderId="1" applyNumberFormat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5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4" fillId="33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22" xfId="0" applyFont="1" applyFill="1" applyBorder="1" applyAlignment="1">
      <alignment horizontal="left"/>
    </xf>
    <xf numFmtId="0" fontId="27" fillId="0" borderId="15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13" fillId="0" borderId="15" xfId="35" applyFont="1" applyFill="1" applyBorder="1" applyAlignment="1" applyProtection="1">
      <alignment/>
      <protection/>
    </xf>
    <xf numFmtId="0" fontId="20" fillId="0" borderId="31" xfId="0" applyFont="1" applyFill="1" applyBorder="1" applyAlignment="1">
      <alignment horizontal="center"/>
    </xf>
    <xf numFmtId="0" fontId="33" fillId="33" borderId="3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70" fillId="0" borderId="16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14" fillId="0" borderId="14" xfId="35" applyFont="1" applyFill="1" applyBorder="1" applyAlignment="1" applyProtection="1">
      <alignment/>
      <protection/>
    </xf>
    <xf numFmtId="0" fontId="7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">
      <selection activeCell="I122" sqref="I122"/>
    </sheetView>
  </sheetViews>
  <sheetFormatPr defaultColWidth="8.8515625" defaultRowHeight="12.75"/>
  <cols>
    <col min="1" max="1" width="7.140625" style="14" customWidth="1"/>
    <col min="2" max="2" width="24.28125" style="6" customWidth="1"/>
    <col min="3" max="3" width="6.8515625" style="3" customWidth="1"/>
    <col min="4" max="4" width="7.8515625" style="3" customWidth="1"/>
    <col min="5" max="5" width="7.140625" style="3" customWidth="1"/>
    <col min="6" max="6" width="6.8515625" style="3" customWidth="1"/>
    <col min="7" max="7" width="6.7109375" style="3" customWidth="1"/>
    <col min="8" max="9" width="6.57421875" style="3" customWidth="1"/>
    <col min="10" max="10" width="6.140625" style="3" customWidth="1"/>
    <col min="11" max="11" width="7.7109375" style="22" customWidth="1"/>
    <col min="12" max="16384" width="8.8515625" style="3" customWidth="1"/>
  </cols>
  <sheetData>
    <row r="1" spans="2:11" ht="75.75" customHeight="1">
      <c r="B1" s="118" t="s">
        <v>42</v>
      </c>
      <c r="C1" s="118"/>
      <c r="D1" s="118"/>
      <c r="E1" s="118"/>
      <c r="F1" s="118"/>
      <c r="G1" s="118"/>
      <c r="H1" s="118"/>
      <c r="I1" s="118"/>
      <c r="J1" s="118"/>
      <c r="K1" s="19"/>
    </row>
    <row r="2" spans="1:11" ht="16.5" customHeight="1">
      <c r="A2" s="15"/>
      <c r="B2" s="11" t="s">
        <v>0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14</v>
      </c>
      <c r="J2" s="12" t="s">
        <v>69</v>
      </c>
      <c r="K2" s="21" t="s">
        <v>3</v>
      </c>
    </row>
    <row r="3" spans="1:11" ht="30" customHeight="1">
      <c r="A3" s="25">
        <v>1</v>
      </c>
      <c r="B3" s="29" t="s">
        <v>76</v>
      </c>
      <c r="C3" s="28">
        <v>6</v>
      </c>
      <c r="D3" s="28">
        <v>11</v>
      </c>
      <c r="E3" s="28">
        <v>16.5</v>
      </c>
      <c r="F3" s="28"/>
      <c r="G3" s="28"/>
      <c r="H3" s="28"/>
      <c r="I3" s="28"/>
      <c r="J3" s="28"/>
      <c r="K3" s="81">
        <f aca="true" t="shared" si="0" ref="K3:K10">SUM(C3:J3)</f>
        <v>33.5</v>
      </c>
    </row>
    <row r="4" spans="1:11" ht="30" customHeight="1">
      <c r="A4" s="25">
        <v>2</v>
      </c>
      <c r="B4" s="29" t="s">
        <v>15</v>
      </c>
      <c r="C4" s="28">
        <v>11</v>
      </c>
      <c r="D4" s="28">
        <v>6</v>
      </c>
      <c r="E4" s="28">
        <v>12</v>
      </c>
      <c r="F4" s="28"/>
      <c r="G4" s="28"/>
      <c r="H4" s="28"/>
      <c r="I4" s="28"/>
      <c r="J4" s="28"/>
      <c r="K4" s="81">
        <f t="shared" si="0"/>
        <v>29</v>
      </c>
    </row>
    <row r="5" spans="1:11" ht="30" customHeight="1">
      <c r="A5" s="25">
        <v>3</v>
      </c>
      <c r="B5" s="29" t="s">
        <v>17</v>
      </c>
      <c r="C5" s="28">
        <v>8</v>
      </c>
      <c r="D5" s="28">
        <v>8</v>
      </c>
      <c r="E5" s="28">
        <v>9</v>
      </c>
      <c r="F5" s="28"/>
      <c r="G5" s="28"/>
      <c r="H5" s="28"/>
      <c r="I5" s="28"/>
      <c r="J5" s="28"/>
      <c r="K5" s="81">
        <f t="shared" si="0"/>
        <v>25</v>
      </c>
    </row>
    <row r="6" spans="1:11" ht="30" customHeight="1">
      <c r="A6" s="25">
        <v>4</v>
      </c>
      <c r="B6" s="29" t="s">
        <v>18</v>
      </c>
      <c r="C6" s="28">
        <v>5</v>
      </c>
      <c r="D6" s="28">
        <v>5</v>
      </c>
      <c r="E6" s="28" t="s">
        <v>11</v>
      </c>
      <c r="F6" s="28"/>
      <c r="G6" s="28"/>
      <c r="H6" s="28"/>
      <c r="I6" s="28"/>
      <c r="J6" s="28"/>
      <c r="K6" s="81">
        <f t="shared" si="0"/>
        <v>10</v>
      </c>
    </row>
    <row r="7" spans="1:11" ht="30" customHeight="1">
      <c r="A7" s="25">
        <v>5</v>
      </c>
      <c r="B7" s="29" t="s">
        <v>93</v>
      </c>
      <c r="C7" s="28"/>
      <c r="D7" s="28"/>
      <c r="E7" s="28">
        <v>7.5</v>
      </c>
      <c r="F7" s="28"/>
      <c r="G7" s="28"/>
      <c r="H7" s="28"/>
      <c r="I7" s="28"/>
      <c r="J7" s="28"/>
      <c r="K7" s="81">
        <f t="shared" si="0"/>
        <v>7.5</v>
      </c>
    </row>
    <row r="8" spans="1:11" ht="30" customHeight="1">
      <c r="A8" s="25">
        <v>6</v>
      </c>
      <c r="B8" s="29" t="s">
        <v>40</v>
      </c>
      <c r="C8" s="28">
        <v>4</v>
      </c>
      <c r="D8" s="28">
        <v>3</v>
      </c>
      <c r="E8" s="28"/>
      <c r="F8" s="28"/>
      <c r="G8" s="28"/>
      <c r="H8" s="28"/>
      <c r="I8" s="28"/>
      <c r="J8" s="28"/>
      <c r="K8" s="81">
        <f t="shared" si="0"/>
        <v>7</v>
      </c>
    </row>
    <row r="9" spans="1:11" ht="30" customHeight="1">
      <c r="A9" s="25">
        <v>7</v>
      </c>
      <c r="B9" s="29" t="s">
        <v>77</v>
      </c>
      <c r="C9" s="28"/>
      <c r="D9" s="28">
        <v>4</v>
      </c>
      <c r="E9" s="28"/>
      <c r="F9" s="28"/>
      <c r="G9" s="28"/>
      <c r="H9" s="28"/>
      <c r="I9" s="28"/>
      <c r="J9" s="28"/>
      <c r="K9" s="81">
        <f t="shared" si="0"/>
        <v>4</v>
      </c>
    </row>
    <row r="10" spans="1:11" ht="30" customHeight="1">
      <c r="A10" s="25">
        <v>8</v>
      </c>
      <c r="B10" s="29" t="s">
        <v>41</v>
      </c>
      <c r="C10" s="28">
        <v>3</v>
      </c>
      <c r="D10" s="28"/>
      <c r="E10" s="28"/>
      <c r="F10" s="28"/>
      <c r="G10" s="28"/>
      <c r="H10" s="28"/>
      <c r="I10" s="28"/>
      <c r="J10" s="28"/>
      <c r="K10" s="81">
        <f t="shared" si="0"/>
        <v>3</v>
      </c>
    </row>
    <row r="11" spans="1:11" ht="19.5" customHeight="1" hidden="1">
      <c r="A11" s="16"/>
      <c r="B11" s="4"/>
      <c r="C11" s="9"/>
      <c r="D11" s="1"/>
      <c r="E11" s="2"/>
      <c r="F11" s="2"/>
      <c r="G11" s="2"/>
      <c r="H11" s="2"/>
      <c r="I11" s="2"/>
      <c r="J11" s="2"/>
      <c r="K11" s="13"/>
    </row>
    <row r="12" spans="1:11" ht="19.5" customHeight="1" hidden="1">
      <c r="A12" s="16"/>
      <c r="B12" s="4"/>
      <c r="C12" s="9"/>
      <c r="D12" s="1"/>
      <c r="E12" s="2"/>
      <c r="F12" s="2"/>
      <c r="G12" s="2"/>
      <c r="H12" s="2"/>
      <c r="I12" s="2"/>
      <c r="J12" s="2"/>
      <c r="K12" s="13"/>
    </row>
    <row r="13" spans="1:11" ht="19.5" customHeight="1" hidden="1">
      <c r="A13" s="16"/>
      <c r="B13" s="4"/>
      <c r="C13" s="8"/>
      <c r="D13" s="1"/>
      <c r="E13" s="2"/>
      <c r="F13" s="2"/>
      <c r="G13" s="2"/>
      <c r="H13" s="2"/>
      <c r="I13" s="2"/>
      <c r="J13" s="2"/>
      <c r="K13" s="13"/>
    </row>
    <row r="14" spans="1:11" ht="19.5" customHeight="1" hidden="1">
      <c r="A14" s="16"/>
      <c r="B14" s="4"/>
      <c r="C14" s="1"/>
      <c r="D14" s="1"/>
      <c r="E14" s="2"/>
      <c r="F14" s="2"/>
      <c r="G14" s="2"/>
      <c r="H14" s="2"/>
      <c r="I14" s="2"/>
      <c r="J14" s="2"/>
      <c r="K14" s="13"/>
    </row>
    <row r="15" spans="1:11" ht="19.5" customHeight="1" hidden="1">
      <c r="A15" s="16"/>
      <c r="B15" s="4"/>
      <c r="C15" s="9"/>
      <c r="D15" s="1"/>
      <c r="E15" s="2"/>
      <c r="F15" s="2"/>
      <c r="G15" s="2"/>
      <c r="H15" s="2"/>
      <c r="I15" s="2"/>
      <c r="J15" s="2"/>
      <c r="K15" s="13"/>
    </row>
    <row r="16" spans="1:11" ht="19.5" customHeight="1" hidden="1">
      <c r="A16" s="16"/>
      <c r="B16" s="4"/>
      <c r="C16" s="1"/>
      <c r="D16" s="1"/>
      <c r="E16" s="2"/>
      <c r="F16" s="2"/>
      <c r="G16" s="7"/>
      <c r="H16" s="7"/>
      <c r="I16" s="7"/>
      <c r="J16" s="2"/>
      <c r="K16" s="13"/>
    </row>
    <row r="17" spans="1:11" ht="19.5" customHeight="1" hidden="1">
      <c r="A17" s="16"/>
      <c r="B17" s="4"/>
      <c r="C17" s="1"/>
      <c r="D17" s="8"/>
      <c r="E17" s="2"/>
      <c r="F17" s="2"/>
      <c r="G17" s="2"/>
      <c r="H17" s="2"/>
      <c r="I17" s="2"/>
      <c r="J17" s="2"/>
      <c r="K17" s="13"/>
    </row>
    <row r="18" spans="1:11" ht="19.5" customHeight="1" hidden="1">
      <c r="A18" s="16"/>
      <c r="B18" s="4"/>
      <c r="C18" s="10"/>
      <c r="D18" s="1"/>
      <c r="E18" s="2"/>
      <c r="F18" s="2"/>
      <c r="G18" s="2"/>
      <c r="H18" s="2"/>
      <c r="I18" s="2"/>
      <c r="J18" s="2"/>
      <c r="K18" s="13"/>
    </row>
    <row r="19" spans="1:11" ht="19.5" customHeight="1" hidden="1">
      <c r="A19" s="16"/>
      <c r="B19" s="4"/>
      <c r="C19" s="1"/>
      <c r="D19" s="9"/>
      <c r="E19" s="2"/>
      <c r="F19" s="2"/>
      <c r="G19" s="2"/>
      <c r="H19" s="2"/>
      <c r="I19" s="2"/>
      <c r="J19" s="2"/>
      <c r="K19" s="13"/>
    </row>
    <row r="20" spans="1:11" ht="19.5" customHeight="1" hidden="1">
      <c r="A20" s="16"/>
      <c r="B20" s="4"/>
      <c r="C20" s="1"/>
      <c r="D20" s="1"/>
      <c r="E20" s="2"/>
      <c r="F20" s="9"/>
      <c r="G20" s="2"/>
      <c r="H20" s="2"/>
      <c r="I20" s="2"/>
      <c r="J20" s="2"/>
      <c r="K20" s="13"/>
    </row>
    <row r="21" spans="1:11" ht="19.5" customHeight="1" hidden="1">
      <c r="A21" s="16"/>
      <c r="B21" s="4"/>
      <c r="C21" s="9"/>
      <c r="D21" s="1"/>
      <c r="E21" s="2"/>
      <c r="F21" s="2"/>
      <c r="G21" s="2"/>
      <c r="H21" s="2"/>
      <c r="I21" s="2"/>
      <c r="J21" s="2"/>
      <c r="K21" s="13"/>
    </row>
    <row r="22" spans="1:11" ht="19.5" customHeight="1" hidden="1">
      <c r="A22" s="16"/>
      <c r="B22" s="4"/>
      <c r="C22" s="1"/>
      <c r="D22" s="1"/>
      <c r="E22" s="2"/>
      <c r="F22" s="2"/>
      <c r="G22" s="2"/>
      <c r="H22" s="2"/>
      <c r="I22" s="2"/>
      <c r="J22" s="2"/>
      <c r="K22" s="13"/>
    </row>
    <row r="23" spans="1:11" ht="19.5" customHeight="1" hidden="1">
      <c r="A23" s="16"/>
      <c r="B23" s="4"/>
      <c r="C23" s="9"/>
      <c r="D23" s="1"/>
      <c r="E23" s="2"/>
      <c r="F23" s="2"/>
      <c r="G23" s="2"/>
      <c r="H23" s="2"/>
      <c r="I23" s="2"/>
      <c r="J23" s="2"/>
      <c r="K23" s="13"/>
    </row>
    <row r="24" spans="2:11" ht="19.5" customHeight="1">
      <c r="B24" s="5"/>
      <c r="K24" s="19"/>
    </row>
    <row r="25" spans="2:11" ht="19.5" customHeight="1">
      <c r="B25" s="119" t="s">
        <v>10</v>
      </c>
      <c r="C25" s="120"/>
      <c r="D25" s="120"/>
      <c r="E25" s="120"/>
      <c r="F25" s="120"/>
      <c r="G25" s="120"/>
      <c r="H25" s="120"/>
      <c r="I25" s="120"/>
      <c r="J25" s="120"/>
      <c r="K25" s="19"/>
    </row>
    <row r="26" spans="1:11" ht="19.5" customHeight="1">
      <c r="A26" s="15"/>
      <c r="B26" s="11" t="s">
        <v>0</v>
      </c>
      <c r="C26" s="12" t="s">
        <v>4</v>
      </c>
      <c r="D26" s="12" t="s">
        <v>5</v>
      </c>
      <c r="E26" s="12" t="s">
        <v>6</v>
      </c>
      <c r="F26" s="12" t="s">
        <v>7</v>
      </c>
      <c r="G26" s="12" t="s">
        <v>8</v>
      </c>
      <c r="H26" s="12" t="s">
        <v>9</v>
      </c>
      <c r="I26" s="12" t="s">
        <v>14</v>
      </c>
      <c r="J26" s="12" t="s">
        <v>69</v>
      </c>
      <c r="K26" s="21" t="s">
        <v>3</v>
      </c>
    </row>
    <row r="27" spans="1:11" ht="30" customHeight="1">
      <c r="A27" s="25">
        <v>1</v>
      </c>
      <c r="B27" s="30" t="s">
        <v>43</v>
      </c>
      <c r="C27" s="23">
        <v>11</v>
      </c>
      <c r="D27" s="23">
        <v>5</v>
      </c>
      <c r="E27" s="23">
        <v>12</v>
      </c>
      <c r="F27" s="23"/>
      <c r="G27" s="23"/>
      <c r="H27" s="23"/>
      <c r="I27" s="23"/>
      <c r="J27" s="23"/>
      <c r="K27" s="32">
        <f aca="true" t="shared" si="1" ref="K27:K37">SUM(C27:J27)</f>
        <v>28</v>
      </c>
    </row>
    <row r="28" spans="1:11" ht="30" customHeight="1">
      <c r="A28" s="26">
        <v>2</v>
      </c>
      <c r="B28" s="30" t="s">
        <v>19</v>
      </c>
      <c r="C28" s="23" t="s">
        <v>11</v>
      </c>
      <c r="D28" s="23">
        <v>11</v>
      </c>
      <c r="E28" s="23">
        <v>16.5</v>
      </c>
      <c r="F28" s="23"/>
      <c r="G28" s="23"/>
      <c r="H28" s="23"/>
      <c r="I28" s="23"/>
      <c r="J28" s="23"/>
      <c r="K28" s="32">
        <f t="shared" si="1"/>
        <v>27.5</v>
      </c>
    </row>
    <row r="29" spans="1:11" ht="30" customHeight="1">
      <c r="A29" s="26">
        <v>3</v>
      </c>
      <c r="B29" s="30" t="s">
        <v>26</v>
      </c>
      <c r="C29" s="23">
        <v>8</v>
      </c>
      <c r="D29" s="23" t="s">
        <v>11</v>
      </c>
      <c r="E29" s="23">
        <v>6</v>
      </c>
      <c r="F29" s="23"/>
      <c r="G29" s="23"/>
      <c r="H29" s="23"/>
      <c r="I29" s="23"/>
      <c r="J29" s="23"/>
      <c r="K29" s="32">
        <f t="shared" si="1"/>
        <v>14</v>
      </c>
    </row>
    <row r="30" spans="1:11" ht="30" customHeight="1">
      <c r="A30" s="26">
        <v>4</v>
      </c>
      <c r="B30" s="30" t="s">
        <v>28</v>
      </c>
      <c r="C30" s="28" t="s">
        <v>11</v>
      </c>
      <c r="D30" s="28">
        <v>4</v>
      </c>
      <c r="E30" s="28">
        <v>7.5</v>
      </c>
      <c r="F30" s="23"/>
      <c r="G30" s="23"/>
      <c r="H30" s="23"/>
      <c r="I30" s="23"/>
      <c r="J30" s="23"/>
      <c r="K30" s="32">
        <f t="shared" si="1"/>
        <v>11.5</v>
      </c>
    </row>
    <row r="31" spans="1:11" ht="30" customHeight="1">
      <c r="A31" s="25">
        <v>5</v>
      </c>
      <c r="B31" s="30" t="s">
        <v>44</v>
      </c>
      <c r="C31" s="23">
        <v>6</v>
      </c>
      <c r="D31" s="23">
        <v>2</v>
      </c>
      <c r="E31" s="23">
        <v>3</v>
      </c>
      <c r="F31" s="23"/>
      <c r="G31" s="23"/>
      <c r="H31" s="23"/>
      <c r="I31" s="23"/>
      <c r="J31" s="23"/>
      <c r="K31" s="32">
        <f t="shared" si="1"/>
        <v>11</v>
      </c>
    </row>
    <row r="32" spans="1:11" ht="30" customHeight="1">
      <c r="A32" s="25">
        <v>6</v>
      </c>
      <c r="B32" s="30" t="s">
        <v>25</v>
      </c>
      <c r="C32" s="23" t="s">
        <v>11</v>
      </c>
      <c r="D32" s="23">
        <v>6</v>
      </c>
      <c r="E32" s="23">
        <v>4.5</v>
      </c>
      <c r="F32" s="23"/>
      <c r="G32" s="23"/>
      <c r="H32" s="23"/>
      <c r="I32" s="23"/>
      <c r="J32" s="23"/>
      <c r="K32" s="32">
        <f t="shared" si="1"/>
        <v>10.5</v>
      </c>
    </row>
    <row r="33" spans="1:11" ht="30" customHeight="1">
      <c r="A33" s="25">
        <v>7</v>
      </c>
      <c r="B33" s="30" t="s">
        <v>94</v>
      </c>
      <c r="C33" s="23"/>
      <c r="D33" s="23"/>
      <c r="E33" s="23">
        <v>9</v>
      </c>
      <c r="F33" s="23"/>
      <c r="G33" s="23"/>
      <c r="H33" s="23"/>
      <c r="I33" s="23"/>
      <c r="J33" s="23"/>
      <c r="K33" s="32">
        <f t="shared" si="1"/>
        <v>9</v>
      </c>
    </row>
    <row r="34" spans="1:11" ht="30" customHeight="1">
      <c r="A34" s="25">
        <v>8</v>
      </c>
      <c r="B34" s="30" t="s">
        <v>78</v>
      </c>
      <c r="C34" s="23"/>
      <c r="D34" s="23">
        <v>8</v>
      </c>
      <c r="E34" s="23"/>
      <c r="F34" s="23"/>
      <c r="G34" s="23"/>
      <c r="H34" s="23"/>
      <c r="I34" s="23"/>
      <c r="J34" s="23"/>
      <c r="K34" s="32">
        <f t="shared" si="1"/>
        <v>8</v>
      </c>
    </row>
    <row r="35" spans="1:11" ht="30" customHeight="1">
      <c r="A35" s="25">
        <v>9</v>
      </c>
      <c r="B35" s="30" t="s">
        <v>79</v>
      </c>
      <c r="C35" s="23"/>
      <c r="D35" s="23">
        <v>3</v>
      </c>
      <c r="E35" s="23"/>
      <c r="F35" s="23"/>
      <c r="G35" s="23"/>
      <c r="H35" s="23"/>
      <c r="I35" s="23"/>
      <c r="J35" s="23"/>
      <c r="K35" s="32">
        <f t="shared" si="1"/>
        <v>3</v>
      </c>
    </row>
    <row r="36" spans="1:11" ht="30" customHeight="1">
      <c r="A36" s="25">
        <v>10</v>
      </c>
      <c r="B36" s="30" t="s">
        <v>95</v>
      </c>
      <c r="C36" s="28"/>
      <c r="D36" s="28"/>
      <c r="E36" s="28">
        <v>1.5</v>
      </c>
      <c r="F36" s="23"/>
      <c r="G36" s="23"/>
      <c r="H36" s="23"/>
      <c r="I36" s="23"/>
      <c r="J36" s="23"/>
      <c r="K36" s="32">
        <f t="shared" si="1"/>
        <v>1.5</v>
      </c>
    </row>
    <row r="37" spans="1:11" ht="30" customHeight="1">
      <c r="A37" s="25">
        <v>11</v>
      </c>
      <c r="B37" s="101" t="s">
        <v>96</v>
      </c>
      <c r="C37" s="103"/>
      <c r="D37" s="103"/>
      <c r="E37" s="103" t="s">
        <v>11</v>
      </c>
      <c r="F37" s="101"/>
      <c r="G37" s="101"/>
      <c r="H37" s="101"/>
      <c r="I37" s="101"/>
      <c r="J37" s="101"/>
      <c r="K37" s="32">
        <f t="shared" si="1"/>
        <v>0</v>
      </c>
    </row>
    <row r="38" spans="1:18" ht="30" customHeight="1">
      <c r="A38" s="98"/>
      <c r="B38" s="100"/>
      <c r="C38" s="100"/>
      <c r="D38" s="100"/>
      <c r="E38" s="100"/>
      <c r="F38" s="100"/>
      <c r="G38" s="100"/>
      <c r="H38" s="100"/>
      <c r="I38" s="100"/>
      <c r="J38" s="100"/>
      <c r="K38" s="99"/>
      <c r="L38" s="18"/>
      <c r="M38" s="18"/>
      <c r="N38" s="18"/>
      <c r="O38" s="18"/>
      <c r="P38" s="18"/>
      <c r="Q38" s="18"/>
      <c r="R38" s="18"/>
    </row>
    <row r="39" spans="1:11" s="18" customFormat="1" ht="0.75" customHeight="1">
      <c r="A39" s="95">
        <v>36</v>
      </c>
      <c r="B39" s="24"/>
      <c r="C39" s="24"/>
      <c r="D39" s="24"/>
      <c r="E39" s="24"/>
      <c r="F39" s="24"/>
      <c r="G39" s="24"/>
      <c r="H39" s="24"/>
      <c r="I39" s="24"/>
      <c r="J39" s="24"/>
      <c r="K39" s="20"/>
    </row>
    <row r="40" spans="1:11" s="18" customFormat="1" ht="0.75" customHeight="1">
      <c r="A40" s="95"/>
      <c r="B40" s="24"/>
      <c r="C40" s="24"/>
      <c r="D40" s="24"/>
      <c r="E40" s="24"/>
      <c r="F40" s="24"/>
      <c r="G40" s="24"/>
      <c r="H40" s="24"/>
      <c r="I40" s="24"/>
      <c r="J40" s="24"/>
      <c r="K40" s="20"/>
    </row>
    <row r="41" spans="1:18" ht="19.5" customHeight="1">
      <c r="A41" s="95"/>
      <c r="B41" s="117" t="s">
        <v>12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8"/>
      <c r="M41" s="18"/>
      <c r="N41" s="18"/>
      <c r="O41" s="18"/>
      <c r="P41" s="18"/>
      <c r="Q41" s="18"/>
      <c r="R41" s="18"/>
    </row>
    <row r="42" spans="1:18" ht="19.5" customHeight="1">
      <c r="A42" s="15"/>
      <c r="B42" s="17" t="s">
        <v>13</v>
      </c>
      <c r="C42" s="12" t="s">
        <v>4</v>
      </c>
      <c r="D42" s="12" t="s">
        <v>5</v>
      </c>
      <c r="E42" s="12" t="s">
        <v>6</v>
      </c>
      <c r="F42" s="12" t="s">
        <v>7</v>
      </c>
      <c r="G42" s="12" t="s">
        <v>8</v>
      </c>
      <c r="H42" s="12" t="s">
        <v>9</v>
      </c>
      <c r="I42" s="12" t="s">
        <v>14</v>
      </c>
      <c r="J42" s="12" t="s">
        <v>69</v>
      </c>
      <c r="K42" s="102" t="s">
        <v>3</v>
      </c>
      <c r="L42" s="18"/>
      <c r="M42" s="18"/>
      <c r="N42" s="18"/>
      <c r="O42" s="18"/>
      <c r="P42" s="18"/>
      <c r="Q42" s="18"/>
      <c r="R42" s="18"/>
    </row>
    <row r="43" spans="1:11" ht="30" customHeight="1">
      <c r="A43" s="27">
        <v>1</v>
      </c>
      <c r="B43" s="29" t="s">
        <v>29</v>
      </c>
      <c r="C43" s="2">
        <v>11</v>
      </c>
      <c r="D43" s="2">
        <v>6</v>
      </c>
      <c r="E43" s="2">
        <v>16.5</v>
      </c>
      <c r="F43" s="2"/>
      <c r="G43" s="2"/>
      <c r="H43" s="2"/>
      <c r="I43" s="2"/>
      <c r="J43" s="2"/>
      <c r="K43" s="31">
        <f aca="true" t="shared" si="2" ref="K43:K50">SUM(C43:J43)</f>
        <v>33.5</v>
      </c>
    </row>
    <row r="44" spans="1:11" ht="31.5" customHeight="1">
      <c r="A44" s="27">
        <v>2</v>
      </c>
      <c r="B44" s="29" t="s">
        <v>113</v>
      </c>
      <c r="C44" s="2">
        <v>6</v>
      </c>
      <c r="D44" s="2">
        <v>11</v>
      </c>
      <c r="E44" s="2">
        <v>12</v>
      </c>
      <c r="F44" s="2"/>
      <c r="G44" s="2"/>
      <c r="H44" s="2"/>
      <c r="I44" s="2"/>
      <c r="J44" s="2"/>
      <c r="K44" s="31">
        <f t="shared" si="2"/>
        <v>29</v>
      </c>
    </row>
    <row r="45" spans="1:11" ht="30" customHeight="1">
      <c r="A45" s="27">
        <v>3</v>
      </c>
      <c r="B45" s="29" t="s">
        <v>31</v>
      </c>
      <c r="C45" s="2">
        <v>8</v>
      </c>
      <c r="D45" s="2">
        <v>8</v>
      </c>
      <c r="E45" s="2">
        <v>7.5</v>
      </c>
      <c r="F45" s="2"/>
      <c r="G45" s="2"/>
      <c r="H45" s="2"/>
      <c r="I45" s="2"/>
      <c r="J45" s="2"/>
      <c r="K45" s="31">
        <f t="shared" si="2"/>
        <v>23.5</v>
      </c>
    </row>
    <row r="46" spans="1:11" ht="33" customHeight="1">
      <c r="A46" s="27">
        <v>4</v>
      </c>
      <c r="B46" s="29" t="s">
        <v>80</v>
      </c>
      <c r="C46" s="2"/>
      <c r="D46" s="2">
        <v>5</v>
      </c>
      <c r="E46" s="2">
        <v>9</v>
      </c>
      <c r="F46" s="2"/>
      <c r="G46" s="2"/>
      <c r="H46" s="2"/>
      <c r="I46" s="2"/>
      <c r="J46" s="2"/>
      <c r="K46" s="31">
        <f t="shared" si="2"/>
        <v>14</v>
      </c>
    </row>
    <row r="47" spans="1:11" ht="33" customHeight="1">
      <c r="A47" s="27">
        <v>5</v>
      </c>
      <c r="B47" s="29" t="s">
        <v>107</v>
      </c>
      <c r="C47" s="2"/>
      <c r="D47" s="2">
        <v>4</v>
      </c>
      <c r="E47" s="2">
        <v>4.5</v>
      </c>
      <c r="F47" s="2"/>
      <c r="G47" s="2"/>
      <c r="H47" s="2"/>
      <c r="I47" s="2"/>
      <c r="J47" s="2"/>
      <c r="K47" s="31">
        <f t="shared" si="2"/>
        <v>8.5</v>
      </c>
    </row>
    <row r="48" spans="1:11" ht="33" customHeight="1">
      <c r="A48" s="27">
        <v>6</v>
      </c>
      <c r="B48" s="29" t="s">
        <v>106</v>
      </c>
      <c r="C48" s="2"/>
      <c r="D48" s="2"/>
      <c r="E48" s="2">
        <v>6</v>
      </c>
      <c r="F48" s="2"/>
      <c r="G48" s="2"/>
      <c r="H48" s="2"/>
      <c r="I48" s="2"/>
      <c r="J48" s="2"/>
      <c r="K48" s="31">
        <f t="shared" si="2"/>
        <v>6</v>
      </c>
    </row>
    <row r="49" spans="1:11" ht="33" customHeight="1">
      <c r="A49" s="27">
        <v>7</v>
      </c>
      <c r="B49" s="29" t="s">
        <v>45</v>
      </c>
      <c r="C49" s="2">
        <v>5</v>
      </c>
      <c r="D49" s="2"/>
      <c r="E49" s="2"/>
      <c r="F49" s="2"/>
      <c r="G49" s="2"/>
      <c r="H49" s="2"/>
      <c r="I49" s="2"/>
      <c r="J49" s="2"/>
      <c r="K49" s="31">
        <f t="shared" si="2"/>
        <v>5</v>
      </c>
    </row>
    <row r="50" spans="1:11" ht="30" customHeight="1">
      <c r="A50" s="27">
        <v>8</v>
      </c>
      <c r="B50" s="29" t="s">
        <v>46</v>
      </c>
      <c r="C50" s="2">
        <v>4</v>
      </c>
      <c r="D50" s="2" t="s">
        <v>11</v>
      </c>
      <c r="E50" s="2"/>
      <c r="F50" s="2"/>
      <c r="G50" s="2"/>
      <c r="H50" s="2"/>
      <c r="I50" s="2"/>
      <c r="J50" s="2"/>
      <c r="K50" s="31">
        <f t="shared" si="2"/>
        <v>4</v>
      </c>
    </row>
    <row r="53" spans="2:11" ht="16.5">
      <c r="B53" s="117" t="s">
        <v>47</v>
      </c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ht="15.75">
      <c r="A54" s="15"/>
      <c r="B54" s="17" t="s">
        <v>13</v>
      </c>
      <c r="C54" s="12" t="s">
        <v>4</v>
      </c>
      <c r="D54" s="12" t="s">
        <v>5</v>
      </c>
      <c r="E54" s="12" t="s">
        <v>6</v>
      </c>
      <c r="F54" s="12" t="s">
        <v>7</v>
      </c>
      <c r="G54" s="12" t="s">
        <v>8</v>
      </c>
      <c r="H54" s="12" t="s">
        <v>9</v>
      </c>
      <c r="I54" s="12" t="s">
        <v>14</v>
      </c>
      <c r="J54" s="12" t="s">
        <v>69</v>
      </c>
      <c r="K54" s="21" t="s">
        <v>3</v>
      </c>
    </row>
    <row r="55" spans="1:11" ht="31.5">
      <c r="A55" s="27">
        <v>1</v>
      </c>
      <c r="B55" s="33" t="s">
        <v>49</v>
      </c>
      <c r="C55" s="2">
        <v>8</v>
      </c>
      <c r="D55" s="2"/>
      <c r="E55" s="2">
        <v>16.5</v>
      </c>
      <c r="F55" s="2"/>
      <c r="G55" s="2"/>
      <c r="H55" s="2"/>
      <c r="I55" s="2"/>
      <c r="J55" s="2"/>
      <c r="K55" s="31">
        <f aca="true" t="shared" si="3" ref="K55:K74">SUM(C55:J55)</f>
        <v>24.5</v>
      </c>
    </row>
    <row r="56" spans="1:11" ht="31.5">
      <c r="A56" s="27">
        <v>2</v>
      </c>
      <c r="B56" s="33" t="s">
        <v>33</v>
      </c>
      <c r="C56" s="2">
        <v>3</v>
      </c>
      <c r="D56" s="2">
        <v>8</v>
      </c>
      <c r="E56" s="2">
        <v>9</v>
      </c>
      <c r="F56" s="2"/>
      <c r="G56" s="2"/>
      <c r="H56" s="2"/>
      <c r="I56" s="2"/>
      <c r="J56" s="2"/>
      <c r="K56" s="31">
        <f t="shared" si="3"/>
        <v>20</v>
      </c>
    </row>
    <row r="57" spans="1:11" ht="31.5">
      <c r="A57" s="27">
        <v>3</v>
      </c>
      <c r="B57" s="33" t="s">
        <v>82</v>
      </c>
      <c r="C57" s="2">
        <v>5</v>
      </c>
      <c r="D57" s="2">
        <v>6</v>
      </c>
      <c r="E57" s="2">
        <v>6</v>
      </c>
      <c r="F57" s="2"/>
      <c r="G57" s="2"/>
      <c r="H57" s="2"/>
      <c r="I57" s="2"/>
      <c r="J57" s="2"/>
      <c r="K57" s="31">
        <f t="shared" si="3"/>
        <v>17</v>
      </c>
    </row>
    <row r="58" spans="1:11" ht="30.75" customHeight="1">
      <c r="A58" s="27">
        <v>4</v>
      </c>
      <c r="B58" s="33" t="s">
        <v>97</v>
      </c>
      <c r="C58" s="2"/>
      <c r="D58" s="2"/>
      <c r="E58" s="2">
        <v>12</v>
      </c>
      <c r="F58" s="2"/>
      <c r="G58" s="2"/>
      <c r="H58" s="2"/>
      <c r="I58" s="2"/>
      <c r="J58" s="2"/>
      <c r="K58" s="31">
        <f t="shared" si="3"/>
        <v>12</v>
      </c>
    </row>
    <row r="59" spans="1:11" ht="30.75" customHeight="1">
      <c r="A59" s="27">
        <v>5</v>
      </c>
      <c r="B59" s="33" t="s">
        <v>83</v>
      </c>
      <c r="C59" s="2"/>
      <c r="D59" s="2">
        <v>4</v>
      </c>
      <c r="E59" s="2">
        <v>7.5</v>
      </c>
      <c r="F59" s="2"/>
      <c r="G59" s="2"/>
      <c r="H59" s="2"/>
      <c r="I59" s="2"/>
      <c r="J59" s="2"/>
      <c r="K59" s="31">
        <f t="shared" si="3"/>
        <v>11.5</v>
      </c>
    </row>
    <row r="60" spans="1:11" ht="30.75" customHeight="1">
      <c r="A60" s="27">
        <v>6</v>
      </c>
      <c r="B60" s="33" t="s">
        <v>20</v>
      </c>
      <c r="C60" s="2">
        <v>11</v>
      </c>
      <c r="D60" s="2"/>
      <c r="E60" s="2"/>
      <c r="F60" s="2"/>
      <c r="G60" s="2"/>
      <c r="H60" s="2"/>
      <c r="I60" s="2"/>
      <c r="J60" s="2"/>
      <c r="K60" s="31">
        <f t="shared" si="3"/>
        <v>11</v>
      </c>
    </row>
    <row r="61" spans="1:11" ht="30.75" customHeight="1">
      <c r="A61" s="27">
        <v>7</v>
      </c>
      <c r="B61" s="33" t="s">
        <v>81</v>
      </c>
      <c r="C61" s="2">
        <v>6</v>
      </c>
      <c r="D61" s="2">
        <v>5</v>
      </c>
      <c r="E61" s="2" t="s">
        <v>11</v>
      </c>
      <c r="F61" s="2"/>
      <c r="G61" s="2"/>
      <c r="H61" s="2"/>
      <c r="I61" s="2"/>
      <c r="J61" s="2"/>
      <c r="K61" s="31">
        <f t="shared" si="3"/>
        <v>11</v>
      </c>
    </row>
    <row r="62" spans="1:11" ht="30.75" customHeight="1">
      <c r="A62" s="27">
        <v>8</v>
      </c>
      <c r="B62" s="33" t="s">
        <v>53</v>
      </c>
      <c r="C62" s="2">
        <v>0</v>
      </c>
      <c r="D62" s="2">
        <v>11</v>
      </c>
      <c r="E62" s="2"/>
      <c r="F62" s="2"/>
      <c r="G62" s="2"/>
      <c r="H62" s="2"/>
      <c r="I62" s="2"/>
      <c r="J62" s="2"/>
      <c r="K62" s="31">
        <f t="shared" si="3"/>
        <v>11</v>
      </c>
    </row>
    <row r="63" spans="1:11" ht="30.75" customHeight="1">
      <c r="A63" s="27">
        <v>9</v>
      </c>
      <c r="B63" s="33" t="s">
        <v>51</v>
      </c>
      <c r="C63" s="2">
        <v>2</v>
      </c>
      <c r="D63" s="2"/>
      <c r="E63" s="2">
        <v>3</v>
      </c>
      <c r="F63" s="2"/>
      <c r="G63" s="2"/>
      <c r="H63" s="2"/>
      <c r="I63" s="2"/>
      <c r="J63" s="2"/>
      <c r="K63" s="31">
        <f t="shared" si="3"/>
        <v>5</v>
      </c>
    </row>
    <row r="64" spans="1:11" ht="30.75" customHeight="1">
      <c r="A64" s="27">
        <v>10</v>
      </c>
      <c r="B64" s="33" t="s">
        <v>86</v>
      </c>
      <c r="C64" s="2"/>
      <c r="D64" s="2" t="s">
        <v>11</v>
      </c>
      <c r="E64" s="2">
        <v>4.5</v>
      </c>
      <c r="F64" s="2"/>
      <c r="G64" s="2"/>
      <c r="H64" s="2"/>
      <c r="I64" s="2"/>
      <c r="J64" s="2"/>
      <c r="K64" s="31">
        <f t="shared" si="3"/>
        <v>4.5</v>
      </c>
    </row>
    <row r="65" spans="1:11" ht="30.75" customHeight="1">
      <c r="A65" s="27">
        <v>11</v>
      </c>
      <c r="B65" s="33" t="s">
        <v>50</v>
      </c>
      <c r="C65" s="2">
        <v>4</v>
      </c>
      <c r="D65" s="2"/>
      <c r="E65" s="2" t="s">
        <v>11</v>
      </c>
      <c r="F65" s="2"/>
      <c r="G65" s="2"/>
      <c r="H65" s="2"/>
      <c r="I65" s="2"/>
      <c r="J65" s="2"/>
      <c r="K65" s="31">
        <f t="shared" si="3"/>
        <v>4</v>
      </c>
    </row>
    <row r="66" spans="1:11" ht="31.5">
      <c r="A66" s="27">
        <v>12</v>
      </c>
      <c r="B66" s="33" t="s">
        <v>84</v>
      </c>
      <c r="C66" s="2"/>
      <c r="D66" s="2">
        <v>3</v>
      </c>
      <c r="E66" s="2">
        <v>0</v>
      </c>
      <c r="F66" s="2"/>
      <c r="G66" s="2"/>
      <c r="H66" s="2"/>
      <c r="I66" s="2"/>
      <c r="J66" s="2"/>
      <c r="K66" s="31">
        <f t="shared" si="3"/>
        <v>3</v>
      </c>
    </row>
    <row r="67" spans="1:11" ht="29.25" customHeight="1">
      <c r="A67" s="27">
        <v>13</v>
      </c>
      <c r="B67" s="33" t="s">
        <v>52</v>
      </c>
      <c r="C67" s="2">
        <v>1</v>
      </c>
      <c r="D67" s="2">
        <v>2</v>
      </c>
      <c r="E67" s="2">
        <v>0</v>
      </c>
      <c r="F67" s="2"/>
      <c r="G67" s="2"/>
      <c r="H67" s="2"/>
      <c r="I67" s="2"/>
      <c r="J67" s="2"/>
      <c r="K67" s="31">
        <f t="shared" si="3"/>
        <v>3</v>
      </c>
    </row>
    <row r="68" spans="1:11" ht="30.75" customHeight="1">
      <c r="A68" s="27">
        <v>14</v>
      </c>
      <c r="B68" s="33" t="s">
        <v>98</v>
      </c>
      <c r="C68" s="2"/>
      <c r="D68" s="2"/>
      <c r="E68" s="2">
        <v>1.5</v>
      </c>
      <c r="F68" s="2"/>
      <c r="G68" s="2"/>
      <c r="H68" s="2"/>
      <c r="I68" s="2"/>
      <c r="J68" s="2"/>
      <c r="K68" s="31">
        <f t="shared" si="3"/>
        <v>1.5</v>
      </c>
    </row>
    <row r="69" spans="1:11" ht="30.75" customHeight="1">
      <c r="A69" s="27">
        <v>15</v>
      </c>
      <c r="B69" s="33" t="s">
        <v>100</v>
      </c>
      <c r="C69" s="2"/>
      <c r="D69" s="2"/>
      <c r="E69" s="2">
        <v>0</v>
      </c>
      <c r="F69" s="2"/>
      <c r="G69" s="2"/>
      <c r="H69" s="2"/>
      <c r="I69" s="2"/>
      <c r="J69" s="2"/>
      <c r="K69" s="31">
        <f t="shared" si="3"/>
        <v>0</v>
      </c>
    </row>
    <row r="70" spans="1:11" ht="31.5">
      <c r="A70" s="27">
        <v>16</v>
      </c>
      <c r="B70" s="34" t="s">
        <v>101</v>
      </c>
      <c r="C70" s="35"/>
      <c r="D70" s="35"/>
      <c r="E70" s="35">
        <v>0</v>
      </c>
      <c r="F70" s="35"/>
      <c r="G70" s="35"/>
      <c r="H70" s="35"/>
      <c r="I70" s="35"/>
      <c r="J70" s="35"/>
      <c r="K70" s="31">
        <f t="shared" si="3"/>
        <v>0</v>
      </c>
    </row>
    <row r="71" spans="1:11" ht="31.5" customHeight="1">
      <c r="A71" s="27">
        <v>17</v>
      </c>
      <c r="B71" s="33" t="s">
        <v>99</v>
      </c>
      <c r="C71" s="2"/>
      <c r="D71" s="2"/>
      <c r="E71" s="2">
        <v>0</v>
      </c>
      <c r="F71" s="2"/>
      <c r="G71" s="2"/>
      <c r="H71" s="2"/>
      <c r="I71" s="2"/>
      <c r="J71" s="2"/>
      <c r="K71" s="31">
        <f t="shared" si="3"/>
        <v>0</v>
      </c>
    </row>
    <row r="72" spans="1:11" ht="30.75" customHeight="1">
      <c r="A72" s="27">
        <v>18</v>
      </c>
      <c r="B72" s="33" t="s">
        <v>85</v>
      </c>
      <c r="C72" s="2"/>
      <c r="D72" s="2" t="s">
        <v>11</v>
      </c>
      <c r="E72" s="2"/>
      <c r="F72" s="2"/>
      <c r="G72" s="2"/>
      <c r="H72" s="2"/>
      <c r="I72" s="2"/>
      <c r="J72" s="2"/>
      <c r="K72" s="31">
        <f t="shared" si="3"/>
        <v>0</v>
      </c>
    </row>
    <row r="73" spans="1:11" ht="30.75" customHeight="1">
      <c r="A73" s="27">
        <v>19</v>
      </c>
      <c r="B73" s="33" t="s">
        <v>48</v>
      </c>
      <c r="C73" s="2" t="s">
        <v>11</v>
      </c>
      <c r="D73" s="2"/>
      <c r="E73" s="2" t="s">
        <v>11</v>
      </c>
      <c r="F73" s="2"/>
      <c r="G73" s="2"/>
      <c r="H73" s="2"/>
      <c r="I73" s="2"/>
      <c r="J73" s="2"/>
      <c r="K73" s="31">
        <f t="shared" si="3"/>
        <v>0</v>
      </c>
    </row>
    <row r="74" spans="1:11" ht="30.75" customHeight="1">
      <c r="A74" s="27">
        <v>20</v>
      </c>
      <c r="B74" s="33" t="s">
        <v>27</v>
      </c>
      <c r="C74" s="2" t="s">
        <v>11</v>
      </c>
      <c r="D74" s="2"/>
      <c r="E74" s="2"/>
      <c r="F74" s="2"/>
      <c r="G74" s="2"/>
      <c r="H74" s="2"/>
      <c r="I74" s="2"/>
      <c r="J74" s="2"/>
      <c r="K74" s="31">
        <f t="shared" si="3"/>
        <v>0</v>
      </c>
    </row>
    <row r="78" spans="2:11" ht="16.5">
      <c r="B78" s="117" t="s">
        <v>54</v>
      </c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15.75">
      <c r="A79" s="15"/>
      <c r="B79" s="17" t="s">
        <v>13</v>
      </c>
      <c r="C79" s="12" t="s">
        <v>4</v>
      </c>
      <c r="D79" s="12" t="s">
        <v>5</v>
      </c>
      <c r="E79" s="12" t="s">
        <v>6</v>
      </c>
      <c r="F79" s="12" t="s">
        <v>7</v>
      </c>
      <c r="G79" s="12" t="s">
        <v>8</v>
      </c>
      <c r="H79" s="12" t="s">
        <v>9</v>
      </c>
      <c r="I79" s="12" t="s">
        <v>14</v>
      </c>
      <c r="J79" s="12" t="s">
        <v>69</v>
      </c>
      <c r="K79" s="21" t="s">
        <v>3</v>
      </c>
    </row>
    <row r="80" spans="1:11" ht="30.75" customHeight="1">
      <c r="A80" s="27">
        <v>1</v>
      </c>
      <c r="B80" s="29" t="s">
        <v>16</v>
      </c>
      <c r="C80" s="2">
        <v>8</v>
      </c>
      <c r="D80" s="2">
        <v>5</v>
      </c>
      <c r="E80" s="2">
        <v>16.5</v>
      </c>
      <c r="F80" s="2"/>
      <c r="G80" s="2"/>
      <c r="H80" s="2"/>
      <c r="I80" s="2"/>
      <c r="J80" s="2"/>
      <c r="K80" s="31">
        <f aca="true" t="shared" si="4" ref="K80:K90">SUM(C80:J80)</f>
        <v>29.5</v>
      </c>
    </row>
    <row r="81" spans="1:11" ht="30.75" customHeight="1">
      <c r="A81" s="27">
        <v>2</v>
      </c>
      <c r="B81" s="29" t="s">
        <v>55</v>
      </c>
      <c r="C81" s="2">
        <v>11</v>
      </c>
      <c r="D81" s="2"/>
      <c r="E81" s="2">
        <v>7.5</v>
      </c>
      <c r="F81" s="2"/>
      <c r="G81" s="2"/>
      <c r="H81" s="2"/>
      <c r="I81" s="2"/>
      <c r="J81" s="2"/>
      <c r="K81" s="31">
        <f t="shared" si="4"/>
        <v>18.5</v>
      </c>
    </row>
    <row r="82" spans="1:11" ht="30" customHeight="1">
      <c r="A82" s="27">
        <v>3</v>
      </c>
      <c r="B82" s="29" t="s">
        <v>87</v>
      </c>
      <c r="C82" s="2"/>
      <c r="D82" s="2">
        <v>11</v>
      </c>
      <c r="E82" s="2">
        <v>6</v>
      </c>
      <c r="F82" s="2"/>
      <c r="G82" s="2"/>
      <c r="H82" s="2"/>
      <c r="I82" s="2"/>
      <c r="J82" s="2"/>
      <c r="K82" s="31">
        <f t="shared" si="4"/>
        <v>17</v>
      </c>
    </row>
    <row r="83" spans="1:11" ht="30" customHeight="1">
      <c r="A83" s="27">
        <v>4</v>
      </c>
      <c r="B83" s="29" t="s">
        <v>56</v>
      </c>
      <c r="C83" s="2">
        <v>6</v>
      </c>
      <c r="D83" s="2">
        <v>8</v>
      </c>
      <c r="E83" s="2"/>
      <c r="F83" s="2"/>
      <c r="G83" s="2"/>
      <c r="H83" s="2"/>
      <c r="I83" s="2"/>
      <c r="J83" s="2"/>
      <c r="K83" s="31">
        <f t="shared" si="4"/>
        <v>14</v>
      </c>
    </row>
    <row r="84" spans="1:11" ht="30" customHeight="1">
      <c r="A84" s="27">
        <v>5</v>
      </c>
      <c r="B84" s="29" t="s">
        <v>57</v>
      </c>
      <c r="C84" s="2">
        <v>5</v>
      </c>
      <c r="D84" s="2">
        <v>6</v>
      </c>
      <c r="E84" s="2">
        <v>3</v>
      </c>
      <c r="F84" s="2"/>
      <c r="G84" s="2"/>
      <c r="H84" s="2"/>
      <c r="I84" s="2"/>
      <c r="J84" s="2"/>
      <c r="K84" s="31">
        <f t="shared" si="4"/>
        <v>14</v>
      </c>
    </row>
    <row r="85" spans="1:11" ht="36" customHeight="1">
      <c r="A85" s="27">
        <v>6</v>
      </c>
      <c r="B85" s="29" t="s">
        <v>102</v>
      </c>
      <c r="C85" s="2"/>
      <c r="D85" s="2"/>
      <c r="E85" s="2">
        <v>12</v>
      </c>
      <c r="F85" s="2"/>
      <c r="G85" s="2"/>
      <c r="H85" s="2"/>
      <c r="I85" s="2"/>
      <c r="J85" s="2"/>
      <c r="K85" s="31">
        <f t="shared" si="4"/>
        <v>12</v>
      </c>
    </row>
    <row r="86" spans="1:11" ht="36" customHeight="1">
      <c r="A86" s="27">
        <v>7</v>
      </c>
      <c r="B86" s="29" t="s">
        <v>103</v>
      </c>
      <c r="C86" s="2"/>
      <c r="D86" s="2"/>
      <c r="E86" s="2">
        <v>9</v>
      </c>
      <c r="F86" s="2"/>
      <c r="G86" s="2"/>
      <c r="H86" s="2"/>
      <c r="I86" s="2"/>
      <c r="J86" s="2"/>
      <c r="K86" s="31">
        <f t="shared" si="4"/>
        <v>9</v>
      </c>
    </row>
    <row r="87" spans="1:11" ht="36" customHeight="1">
      <c r="A87" s="27">
        <v>8</v>
      </c>
      <c r="B87" s="29" t="s">
        <v>104</v>
      </c>
      <c r="C87" s="2"/>
      <c r="D87" s="2"/>
      <c r="E87" s="2">
        <v>4.5</v>
      </c>
      <c r="F87" s="2"/>
      <c r="G87" s="2"/>
      <c r="H87" s="2"/>
      <c r="I87" s="2"/>
      <c r="J87" s="2"/>
      <c r="K87" s="31">
        <f t="shared" si="4"/>
        <v>4.5</v>
      </c>
    </row>
    <row r="88" spans="1:11" ht="36" customHeight="1">
      <c r="A88" s="27">
        <v>9</v>
      </c>
      <c r="B88" s="29" t="s">
        <v>58</v>
      </c>
      <c r="C88" s="2">
        <v>4</v>
      </c>
      <c r="D88" s="2"/>
      <c r="E88" s="2" t="s">
        <v>11</v>
      </c>
      <c r="F88" s="2"/>
      <c r="G88" s="2"/>
      <c r="H88" s="2"/>
      <c r="I88" s="2"/>
      <c r="J88" s="2"/>
      <c r="K88" s="31">
        <f t="shared" si="4"/>
        <v>4</v>
      </c>
    </row>
    <row r="89" spans="1:11" ht="36" customHeight="1">
      <c r="A89" s="27">
        <v>10</v>
      </c>
      <c r="B89" s="29" t="s">
        <v>59</v>
      </c>
      <c r="C89" s="2">
        <v>3</v>
      </c>
      <c r="D89" s="2"/>
      <c r="E89" s="2">
        <v>0</v>
      </c>
      <c r="F89" s="2"/>
      <c r="G89" s="2"/>
      <c r="H89" s="2"/>
      <c r="I89" s="2"/>
      <c r="J89" s="2"/>
      <c r="K89" s="31">
        <f t="shared" si="4"/>
        <v>3</v>
      </c>
    </row>
    <row r="90" spans="1:11" ht="30" customHeight="1">
      <c r="A90" s="27">
        <v>11</v>
      </c>
      <c r="B90" s="29" t="s">
        <v>105</v>
      </c>
      <c r="C90" s="2"/>
      <c r="D90" s="2"/>
      <c r="E90" s="2">
        <v>1.5</v>
      </c>
      <c r="F90" s="2"/>
      <c r="G90" s="2"/>
      <c r="H90" s="2"/>
      <c r="I90" s="2"/>
      <c r="J90" s="2"/>
      <c r="K90" s="31">
        <f t="shared" si="4"/>
        <v>1.5</v>
      </c>
    </row>
    <row r="91" spans="1:11" ht="30" customHeight="1">
      <c r="A91" s="92"/>
      <c r="B91" s="93"/>
      <c r="C91" s="93"/>
      <c r="D91" s="93"/>
      <c r="E91" s="93"/>
      <c r="F91" s="93"/>
      <c r="G91" s="93"/>
      <c r="H91" s="93"/>
      <c r="I91" s="93"/>
      <c r="J91" s="93"/>
      <c r="K91" s="94"/>
    </row>
    <row r="92" spans="1:11" ht="30" customHeight="1">
      <c r="A92"/>
      <c r="B92" s="96" t="s">
        <v>71</v>
      </c>
      <c r="C92"/>
      <c r="D92" s="6" t="s">
        <v>72</v>
      </c>
      <c r="E92"/>
      <c r="F92"/>
      <c r="G92"/>
      <c r="H92"/>
      <c r="I92"/>
      <c r="J92"/>
      <c r="K92" s="94"/>
    </row>
    <row r="93" spans="1:11" ht="30" customHeight="1">
      <c r="A93" s="15"/>
      <c r="B93" s="17" t="s">
        <v>13</v>
      </c>
      <c r="C93" s="12" t="s">
        <v>4</v>
      </c>
      <c r="D93" s="12" t="s">
        <v>5</v>
      </c>
      <c r="E93" s="12" t="s">
        <v>6</v>
      </c>
      <c r="F93" s="12" t="s">
        <v>7</v>
      </c>
      <c r="G93" s="12" t="s">
        <v>8</v>
      </c>
      <c r="H93" s="12" t="s">
        <v>9</v>
      </c>
      <c r="I93" s="12" t="s">
        <v>14</v>
      </c>
      <c r="J93" s="97" t="s">
        <v>69</v>
      </c>
      <c r="K93" s="21" t="s">
        <v>3</v>
      </c>
    </row>
    <row r="94" spans="1:11" ht="30" customHeight="1">
      <c r="A94" s="27">
        <v>1</v>
      </c>
      <c r="B94" s="29" t="s">
        <v>73</v>
      </c>
      <c r="C94" s="2">
        <v>11</v>
      </c>
      <c r="D94" s="2"/>
      <c r="E94" s="2">
        <v>16.5</v>
      </c>
      <c r="F94" s="2"/>
      <c r="G94" s="2"/>
      <c r="H94" s="2"/>
      <c r="I94" s="2"/>
      <c r="J94" s="31"/>
      <c r="K94" s="31">
        <f>SUM(C94:J94)</f>
        <v>27.5</v>
      </c>
    </row>
    <row r="95" spans="1:11" ht="30" customHeight="1">
      <c r="A95" s="27">
        <v>2</v>
      </c>
      <c r="B95" s="29" t="s">
        <v>89</v>
      </c>
      <c r="C95" s="2"/>
      <c r="D95" s="2" t="s">
        <v>11</v>
      </c>
      <c r="E95" s="2">
        <v>12</v>
      </c>
      <c r="F95" s="2"/>
      <c r="G95" s="2"/>
      <c r="H95" s="2"/>
      <c r="I95" s="2"/>
      <c r="J95" s="31"/>
      <c r="K95" s="31">
        <f>SUM(C95:J95)</f>
        <v>12</v>
      </c>
    </row>
    <row r="96" spans="1:11" ht="30" customHeight="1">
      <c r="A96" s="27">
        <v>3</v>
      </c>
      <c r="B96" s="29" t="s">
        <v>108</v>
      </c>
      <c r="C96" s="2"/>
      <c r="D96" s="2"/>
      <c r="E96" s="2">
        <v>9</v>
      </c>
      <c r="F96" s="2"/>
      <c r="G96" s="2"/>
      <c r="H96" s="2"/>
      <c r="I96" s="2"/>
      <c r="J96" s="31"/>
      <c r="K96" s="31">
        <f>SUM(C96:J96)</f>
        <v>9</v>
      </c>
    </row>
    <row r="97" spans="1:11" ht="30" customHeight="1">
      <c r="A97" s="27">
        <v>4</v>
      </c>
      <c r="B97" s="29" t="s">
        <v>88</v>
      </c>
      <c r="C97" s="2"/>
      <c r="D97" s="2" t="s">
        <v>11</v>
      </c>
      <c r="E97" s="2"/>
      <c r="F97" s="2"/>
      <c r="G97" s="2"/>
      <c r="H97" s="2"/>
      <c r="I97" s="2"/>
      <c r="J97" s="31"/>
      <c r="K97" s="31">
        <f>SUM(C97:J97)</f>
        <v>0</v>
      </c>
    </row>
    <row r="98" spans="1:11" ht="30" customHeight="1">
      <c r="A98" s="27">
        <v>5</v>
      </c>
      <c r="B98" s="29" t="s">
        <v>74</v>
      </c>
      <c r="C98" s="2" t="s">
        <v>75</v>
      </c>
      <c r="D98" s="2"/>
      <c r="E98" s="2" t="s">
        <v>11</v>
      </c>
      <c r="F98" s="2"/>
      <c r="G98" s="2"/>
      <c r="H98" s="2"/>
      <c r="I98" s="2"/>
      <c r="J98" s="31"/>
      <c r="K98" s="31">
        <f>SUM(C98:J98)</f>
        <v>0</v>
      </c>
    </row>
    <row r="100" spans="2:10" ht="17.25" thickBot="1">
      <c r="B100" s="116" t="s">
        <v>1</v>
      </c>
      <c r="C100" s="116"/>
      <c r="D100" s="116"/>
      <c r="E100" s="116"/>
      <c r="F100" s="116"/>
      <c r="G100" s="116"/>
      <c r="H100" s="116"/>
      <c r="I100" s="116"/>
      <c r="J100" s="116"/>
    </row>
    <row r="101" spans="2:11" ht="16.5" thickBot="1">
      <c r="B101" s="36"/>
      <c r="C101" s="37"/>
      <c r="D101" s="86" t="s">
        <v>60</v>
      </c>
      <c r="E101" s="83" t="s">
        <v>32</v>
      </c>
      <c r="F101" s="82" t="s">
        <v>34</v>
      </c>
      <c r="G101" s="83" t="s">
        <v>35</v>
      </c>
      <c r="H101" s="83" t="s">
        <v>38</v>
      </c>
      <c r="I101" s="85" t="s">
        <v>37</v>
      </c>
      <c r="J101" s="85" t="s">
        <v>70</v>
      </c>
      <c r="K101" s="90" t="s">
        <v>39</v>
      </c>
    </row>
    <row r="102" spans="1:11" ht="17.25" thickBot="1">
      <c r="A102" s="38" t="s">
        <v>21</v>
      </c>
      <c r="B102" s="39" t="s">
        <v>2</v>
      </c>
      <c r="C102" s="40" t="s">
        <v>3</v>
      </c>
      <c r="D102" s="41" t="s">
        <v>4</v>
      </c>
      <c r="E102" s="41" t="s">
        <v>5</v>
      </c>
      <c r="F102" s="41" t="s">
        <v>6</v>
      </c>
      <c r="G102" s="41" t="s">
        <v>7</v>
      </c>
      <c r="H102" s="41" t="s">
        <v>8</v>
      </c>
      <c r="I102" s="41" t="s">
        <v>9</v>
      </c>
      <c r="J102" s="91" t="s">
        <v>14</v>
      </c>
      <c r="K102" s="41" t="s">
        <v>69</v>
      </c>
    </row>
    <row r="103" spans="1:11" ht="17.25" thickBot="1">
      <c r="A103" s="42">
        <v>1</v>
      </c>
      <c r="B103" s="88" t="s">
        <v>65</v>
      </c>
      <c r="C103" s="44">
        <f>SUM(C104:C107)</f>
        <v>81</v>
      </c>
      <c r="D103" s="45">
        <f>SUM(D104:D106)</f>
        <v>14</v>
      </c>
      <c r="E103" s="45">
        <f>SUM(E104:E106)</f>
        <v>25</v>
      </c>
      <c r="F103" s="45">
        <f>SUM(F104:F106)</f>
        <v>42</v>
      </c>
      <c r="G103" s="45">
        <f>SUM(G104:G106)</f>
        <v>0</v>
      </c>
      <c r="H103" s="45">
        <f>SUM(H104:H106)</f>
        <v>0</v>
      </c>
      <c r="I103" s="46">
        <f>SUM(H104:H106)</f>
        <v>0</v>
      </c>
      <c r="J103" s="46">
        <f>SUM(J104:J107)</f>
        <v>0</v>
      </c>
      <c r="K103" s="46">
        <f>SUM(K104:K107)</f>
        <v>0</v>
      </c>
    </row>
    <row r="104" spans="1:11" ht="16.5" thickBot="1">
      <c r="A104" s="47"/>
      <c r="B104" s="48" t="s">
        <v>66</v>
      </c>
      <c r="C104" s="49">
        <f>SUM(D104:J104)</f>
        <v>27.5</v>
      </c>
      <c r="D104" s="57">
        <v>0</v>
      </c>
      <c r="E104" s="50">
        <v>11</v>
      </c>
      <c r="F104" s="50">
        <v>16.5</v>
      </c>
      <c r="G104" s="75"/>
      <c r="H104" s="57"/>
      <c r="I104" s="89"/>
      <c r="J104" s="71"/>
      <c r="K104" s="71"/>
    </row>
    <row r="105" spans="1:11" ht="16.5" thickBot="1">
      <c r="A105" s="47"/>
      <c r="B105" s="51" t="s">
        <v>67</v>
      </c>
      <c r="C105" s="61">
        <f>SUM(D105:K105)</f>
        <v>33.5</v>
      </c>
      <c r="D105" s="62">
        <v>11</v>
      </c>
      <c r="E105" s="62">
        <v>6</v>
      </c>
      <c r="F105" s="62">
        <v>16.5</v>
      </c>
      <c r="G105" s="76"/>
      <c r="H105" s="62"/>
      <c r="I105" s="72"/>
      <c r="J105" s="72"/>
      <c r="K105" s="72"/>
    </row>
    <row r="106" spans="1:11" ht="16.5" thickBot="1">
      <c r="A106" s="47"/>
      <c r="B106" s="64" t="s">
        <v>68</v>
      </c>
      <c r="C106" s="70">
        <f>SUM(D106:K106)</f>
        <v>20</v>
      </c>
      <c r="D106" s="74">
        <v>3</v>
      </c>
      <c r="E106" s="74">
        <v>8</v>
      </c>
      <c r="F106" s="74">
        <v>9</v>
      </c>
      <c r="G106" s="77"/>
      <c r="H106" s="74"/>
      <c r="I106" s="79"/>
      <c r="J106" s="79"/>
      <c r="K106" s="79"/>
    </row>
    <row r="107" spans="1:11" ht="16.5" thickBot="1">
      <c r="A107" s="47"/>
      <c r="B107" s="52"/>
      <c r="C107" s="70"/>
      <c r="D107" s="54"/>
      <c r="E107" s="54"/>
      <c r="F107" s="73"/>
      <c r="G107" s="78"/>
      <c r="H107" s="54"/>
      <c r="I107" s="73"/>
      <c r="J107" s="73"/>
      <c r="K107" s="73"/>
    </row>
    <row r="108" spans="1:11" ht="17.25" thickBot="1">
      <c r="A108" s="55"/>
      <c r="B108" s="43" t="s">
        <v>22</v>
      </c>
      <c r="C108" s="44">
        <f>SUM(C109:C112)</f>
        <v>75.5</v>
      </c>
      <c r="D108" s="45">
        <f>SUM(D109:D111)</f>
        <v>21</v>
      </c>
      <c r="E108" s="45">
        <f>SUM(E109:E111)</f>
        <v>17</v>
      </c>
      <c r="F108" s="45">
        <f>SUM(F109:F112)</f>
        <v>37.5</v>
      </c>
      <c r="G108" s="45">
        <f>SUM(G109:G111)</f>
        <v>0</v>
      </c>
      <c r="H108" s="45">
        <f>SUM(H109:H111)</f>
        <v>0</v>
      </c>
      <c r="I108" s="46">
        <f>SUM(H109:H111)</f>
        <v>0</v>
      </c>
      <c r="J108" s="46">
        <f>SUM(J109:J112)</f>
        <v>0</v>
      </c>
      <c r="K108" s="46">
        <f>SUM(K109:K112)</f>
        <v>0</v>
      </c>
    </row>
    <row r="109" spans="1:11" ht="16.5" thickBot="1">
      <c r="A109" s="55">
        <v>2</v>
      </c>
      <c r="B109" s="104" t="s">
        <v>23</v>
      </c>
      <c r="C109" s="49">
        <f>SUM(D109:J109)</f>
        <v>4</v>
      </c>
      <c r="D109" s="57">
        <v>4</v>
      </c>
      <c r="E109" s="50">
        <v>0</v>
      </c>
      <c r="F109" s="50"/>
      <c r="G109" s="75"/>
      <c r="H109" s="57"/>
      <c r="I109" s="89"/>
      <c r="J109" s="71"/>
      <c r="K109" s="71"/>
    </row>
    <row r="110" spans="1:11" ht="13.5" thickBot="1">
      <c r="A110" s="56"/>
      <c r="B110" s="51" t="s">
        <v>61</v>
      </c>
      <c r="C110" s="61">
        <f>SUM(D110:K110)</f>
        <v>29</v>
      </c>
      <c r="D110" s="62">
        <v>11</v>
      </c>
      <c r="E110" s="62">
        <v>6</v>
      </c>
      <c r="F110" s="62">
        <v>12</v>
      </c>
      <c r="G110" s="76"/>
      <c r="H110" s="62"/>
      <c r="I110" s="72"/>
      <c r="J110" s="72"/>
      <c r="K110" s="72"/>
    </row>
    <row r="111" spans="1:11" ht="13.5" thickBot="1">
      <c r="A111" s="56"/>
      <c r="B111" s="64" t="s">
        <v>62</v>
      </c>
      <c r="C111" s="70">
        <f>SUM(D111:K111)</f>
        <v>33.5</v>
      </c>
      <c r="D111" s="74">
        <v>6</v>
      </c>
      <c r="E111" s="74">
        <v>11</v>
      </c>
      <c r="F111" s="74">
        <v>16.5</v>
      </c>
      <c r="G111" s="77"/>
      <c r="H111" s="74"/>
      <c r="I111" s="79"/>
      <c r="J111" s="79"/>
      <c r="K111" s="79"/>
    </row>
    <row r="112" spans="1:11" ht="13.5" thickBot="1">
      <c r="A112" s="56"/>
      <c r="B112" s="52" t="s">
        <v>110</v>
      </c>
      <c r="C112" s="70">
        <f>SUM(D112:K112)</f>
        <v>9</v>
      </c>
      <c r="D112" s="54"/>
      <c r="E112" s="54"/>
      <c r="F112" s="73">
        <v>9</v>
      </c>
      <c r="G112" s="78"/>
      <c r="H112" s="54"/>
      <c r="I112" s="73"/>
      <c r="J112" s="73"/>
      <c r="K112" s="73"/>
    </row>
    <row r="113" spans="1:11" ht="13.5" thickBot="1">
      <c r="A113" s="56"/>
      <c r="B113" s="52"/>
      <c r="C113" s="105"/>
      <c r="D113" s="54"/>
      <c r="E113" s="54"/>
      <c r="F113" s="73"/>
      <c r="G113" s="78"/>
      <c r="H113" s="54"/>
      <c r="I113" s="73"/>
      <c r="J113" s="73"/>
      <c r="K113" s="73"/>
    </row>
    <row r="114" spans="1:11" ht="16.5" customHeight="1" thickBot="1">
      <c r="A114" s="55">
        <v>3</v>
      </c>
      <c r="B114" s="65" t="s">
        <v>63</v>
      </c>
      <c r="C114" s="44">
        <f>SUM(D114:K114)</f>
        <v>72.5</v>
      </c>
      <c r="D114" s="45">
        <f>SUM(D115:D118)</f>
        <v>20</v>
      </c>
      <c r="E114" s="45">
        <f>SUM(E115:E118)</f>
        <v>27</v>
      </c>
      <c r="F114" s="46">
        <f>SUM(F115:F118)</f>
        <v>25.5</v>
      </c>
      <c r="G114" s="46">
        <f>SUM(G115:G117)</f>
        <v>0</v>
      </c>
      <c r="H114" s="46">
        <f>SUM(H115:H117)</f>
        <v>0</v>
      </c>
      <c r="I114" s="46">
        <f>SUM(I115:I117)</f>
        <v>0</v>
      </c>
      <c r="J114" s="46">
        <f>SUM(J115:J117)</f>
        <v>0</v>
      </c>
      <c r="K114" s="46">
        <f>SUM(K115:K117)</f>
        <v>0</v>
      </c>
    </row>
    <row r="115" spans="1:11" ht="12.75">
      <c r="A115" s="56"/>
      <c r="B115" s="84" t="s">
        <v>36</v>
      </c>
      <c r="C115" s="58">
        <f>SUM(D115:K115)</f>
        <v>29</v>
      </c>
      <c r="D115" s="59">
        <v>6</v>
      </c>
      <c r="E115" s="59">
        <v>11</v>
      </c>
      <c r="F115" s="59">
        <v>12</v>
      </c>
      <c r="G115" s="59"/>
      <c r="H115" s="59"/>
      <c r="I115" s="59"/>
      <c r="J115" s="59"/>
      <c r="K115" s="59"/>
    </row>
    <row r="116" spans="1:11" ht="12.75">
      <c r="A116" s="56"/>
      <c r="B116" s="104" t="s">
        <v>64</v>
      </c>
      <c r="C116" s="49">
        <f>SUM(D116:K116)</f>
        <v>14</v>
      </c>
      <c r="D116" s="50">
        <v>6</v>
      </c>
      <c r="E116" s="50">
        <v>8</v>
      </c>
      <c r="F116" s="50"/>
      <c r="G116" s="50"/>
      <c r="H116" s="50"/>
      <c r="I116" s="50"/>
      <c r="J116" s="50"/>
      <c r="K116" s="50"/>
    </row>
    <row r="117" spans="1:11" ht="13.5" thickBot="1">
      <c r="A117" s="56"/>
      <c r="B117" s="60" t="s">
        <v>30</v>
      </c>
      <c r="C117" s="53">
        <f>SUM(D117:K117)</f>
        <v>23.5</v>
      </c>
      <c r="D117" s="54">
        <v>8</v>
      </c>
      <c r="E117" s="54">
        <v>8</v>
      </c>
      <c r="F117" s="54">
        <v>7.5</v>
      </c>
      <c r="G117" s="54"/>
      <c r="H117" s="54"/>
      <c r="I117" s="54"/>
      <c r="J117" s="54"/>
      <c r="K117" s="54"/>
    </row>
    <row r="118" spans="1:11" ht="13.5" thickBot="1">
      <c r="A118" s="56"/>
      <c r="B118" s="52" t="s">
        <v>109</v>
      </c>
      <c r="C118" s="53">
        <f>SUM(D118:K118)</f>
        <v>6</v>
      </c>
      <c r="D118" s="54"/>
      <c r="E118" s="54"/>
      <c r="F118" s="54">
        <v>6</v>
      </c>
      <c r="G118" s="54"/>
      <c r="H118" s="54"/>
      <c r="I118" s="54"/>
      <c r="J118" s="54"/>
      <c r="K118" s="54"/>
    </row>
    <row r="119" spans="1:11" ht="13.5" thickBot="1">
      <c r="A119" s="56"/>
      <c r="B119" s="115"/>
      <c r="C119" s="53"/>
      <c r="D119" s="54"/>
      <c r="E119" s="54"/>
      <c r="F119" s="54"/>
      <c r="G119" s="54"/>
      <c r="H119" s="54"/>
      <c r="I119" s="54"/>
      <c r="J119" s="54"/>
      <c r="K119" s="54"/>
    </row>
    <row r="120" spans="1:11" ht="17.25" thickBot="1">
      <c r="A120" s="114">
        <v>4</v>
      </c>
      <c r="B120" s="111" t="s">
        <v>111</v>
      </c>
      <c r="C120" s="44">
        <f>SUM(C121:C124)</f>
        <v>27</v>
      </c>
      <c r="D120" s="45">
        <f>SUM(D121:D123)</f>
        <v>0</v>
      </c>
      <c r="E120" s="45">
        <f>SUM(E121:E123)</f>
        <v>18</v>
      </c>
      <c r="F120" s="45">
        <f>SUM(F121:F124)</f>
        <v>9</v>
      </c>
      <c r="G120" s="45">
        <f>SUM(G121:G123)</f>
        <v>0</v>
      </c>
      <c r="H120" s="45">
        <f>SUM(H121:H123)</f>
        <v>0</v>
      </c>
      <c r="I120" s="46">
        <f>SUM(H121:H123)</f>
        <v>0</v>
      </c>
      <c r="J120" s="46">
        <f>SUM(J121:J124)</f>
        <v>0</v>
      </c>
      <c r="K120" s="46">
        <f>SUM(K121:K124)</f>
        <v>0</v>
      </c>
    </row>
    <row r="121" spans="1:11" ht="15.75">
      <c r="A121" s="107"/>
      <c r="B121" s="112" t="s">
        <v>90</v>
      </c>
      <c r="C121" s="108">
        <f>SUM(D121:J121)</f>
        <v>8</v>
      </c>
      <c r="D121" s="57">
        <v>0</v>
      </c>
      <c r="E121" s="50">
        <v>8</v>
      </c>
      <c r="F121" s="50"/>
      <c r="G121" s="75"/>
      <c r="H121" s="57"/>
      <c r="I121" s="89"/>
      <c r="J121" s="71"/>
      <c r="K121" s="71"/>
    </row>
    <row r="122" spans="1:11" ht="16.5" thickBot="1">
      <c r="A122" s="107"/>
      <c r="B122" s="113" t="s">
        <v>91</v>
      </c>
      <c r="C122" s="109">
        <f>SUM(D122:K122)</f>
        <v>5</v>
      </c>
      <c r="D122" s="62">
        <v>0</v>
      </c>
      <c r="E122" s="62">
        <v>5</v>
      </c>
      <c r="F122" s="62">
        <v>0</v>
      </c>
      <c r="G122" s="76"/>
      <c r="H122" s="62"/>
      <c r="I122" s="72"/>
      <c r="J122" s="72"/>
      <c r="K122" s="72"/>
    </row>
    <row r="123" spans="1:11" ht="16.5" thickBot="1">
      <c r="A123" s="107"/>
      <c r="B123" s="113" t="s">
        <v>92</v>
      </c>
      <c r="C123" s="110">
        <f>SUM(D123:K123)</f>
        <v>5</v>
      </c>
      <c r="D123" s="74">
        <v>0</v>
      </c>
      <c r="E123" s="74">
        <v>5</v>
      </c>
      <c r="F123" s="74">
        <v>0</v>
      </c>
      <c r="G123" s="77"/>
      <c r="H123" s="74"/>
      <c r="I123" s="79"/>
      <c r="J123" s="79"/>
      <c r="K123" s="79"/>
    </row>
    <row r="124" spans="1:11" ht="16.5" thickBot="1">
      <c r="A124" s="106"/>
      <c r="B124" s="52" t="s">
        <v>112</v>
      </c>
      <c r="C124" s="70">
        <f>SUM(D124:K124)</f>
        <v>9</v>
      </c>
      <c r="D124" s="54"/>
      <c r="E124" s="54"/>
      <c r="F124" s="73">
        <v>9</v>
      </c>
      <c r="G124" s="78"/>
      <c r="H124" s="54"/>
      <c r="I124" s="73"/>
      <c r="J124" s="73"/>
      <c r="K124" s="73"/>
    </row>
    <row r="125" spans="1:10" ht="16.5">
      <c r="A125" s="66"/>
      <c r="B125" s="67"/>
      <c r="C125" s="80"/>
      <c r="D125" s="68"/>
      <c r="E125" s="68"/>
      <c r="F125" s="69"/>
      <c r="G125" s="69"/>
      <c r="H125" s="69"/>
      <c r="I125" s="69"/>
      <c r="J125" s="69"/>
    </row>
    <row r="126" spans="1:10" ht="16.5">
      <c r="A126" s="66"/>
      <c r="B126" s="67"/>
      <c r="C126" s="80"/>
      <c r="D126" s="68"/>
      <c r="E126" s="68"/>
      <c r="F126" s="69"/>
      <c r="G126" s="69"/>
      <c r="H126" s="69"/>
      <c r="I126" s="69"/>
      <c r="J126" s="69"/>
    </row>
    <row r="127" spans="1:4" ht="15">
      <c r="A127" s="87"/>
      <c r="B127" s="63" t="s">
        <v>24</v>
      </c>
      <c r="C127" s="56"/>
      <c r="D127" s="56"/>
    </row>
  </sheetData>
  <sheetProtection/>
  <mergeCells count="6">
    <mergeCell ref="B100:J100"/>
    <mergeCell ref="B53:K53"/>
    <mergeCell ref="B78:K78"/>
    <mergeCell ref="B1:J1"/>
    <mergeCell ref="B25:J25"/>
    <mergeCell ref="B41:K41"/>
  </mergeCells>
  <hyperlinks>
    <hyperlink ref="B103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120 F10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Mārtiņš</cp:lastModifiedBy>
  <cp:lastPrinted>2011-02-14T11:38:04Z</cp:lastPrinted>
  <dcterms:created xsi:type="dcterms:W3CDTF">2006-01-09T15:35:07Z</dcterms:created>
  <dcterms:modified xsi:type="dcterms:W3CDTF">2012-05-08T20:45:57Z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