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771" activeTab="1"/>
  </bookViews>
  <sheets>
    <sheet name="LČ kopvērtējums" sheetId="1" r:id="rId1"/>
    <sheet name="Komandu ieskaite" sheetId="2" r:id="rId2"/>
  </sheets>
  <definedNames/>
  <calcPr fullCalcOnLoad="1"/>
</workbook>
</file>

<file path=xl/sharedStrings.xml><?xml version="1.0" encoding="utf-8"?>
<sst xmlns="http://schemas.openxmlformats.org/spreadsheetml/2006/main" count="86" uniqueCount="67">
  <si>
    <t>Starta Nr.</t>
  </si>
  <si>
    <t>Vārds</t>
  </si>
  <si>
    <t>Uzvārds</t>
  </si>
  <si>
    <t>Ērglis</t>
  </si>
  <si>
    <t>Gatis</t>
  </si>
  <si>
    <t>Eglīte</t>
  </si>
  <si>
    <t>Ivo</t>
  </si>
  <si>
    <t>Cīrulis</t>
  </si>
  <si>
    <t>Lapāns</t>
  </si>
  <si>
    <t>Kopā</t>
  </si>
  <si>
    <t>VIETA</t>
  </si>
  <si>
    <t>KOMANDA</t>
  </si>
  <si>
    <t>DALĪBNIEKS</t>
  </si>
  <si>
    <t>ST.NR.</t>
  </si>
  <si>
    <t>PUNKTI</t>
  </si>
  <si>
    <t>KOPĀ</t>
  </si>
  <si>
    <t>Vieta</t>
  </si>
  <si>
    <t>Ilo</t>
  </si>
  <si>
    <t>Giels</t>
  </si>
  <si>
    <t>Lamberts</t>
  </si>
  <si>
    <t>Mužiks</t>
  </si>
  <si>
    <t>Ilo Giels</t>
  </si>
  <si>
    <t>2011 .GADA LATVIJAS PRO DRIFTA ČEMPIONĀTA KOPVĒRTĒJUMS</t>
  </si>
  <si>
    <t>II posms 04.06. Pērnava</t>
  </si>
  <si>
    <t>I posms 28.05. BKSB</t>
  </si>
  <si>
    <t>III posms 02.07. BKSB</t>
  </si>
  <si>
    <t>IV posms 13.-14.08. Vaiņode</t>
  </si>
  <si>
    <t>V posms 09.-10.09. BKSB</t>
  </si>
  <si>
    <t>Henri</t>
  </si>
  <si>
    <t>Puhmas</t>
  </si>
  <si>
    <t>Eduard</t>
  </si>
  <si>
    <t>Vahemets</t>
  </si>
  <si>
    <t>Timofey</t>
  </si>
  <si>
    <t>Kosharnyy</t>
  </si>
  <si>
    <t xml:space="preserve">Kastytis </t>
  </si>
  <si>
    <t>Alekna</t>
  </si>
  <si>
    <t>Karl-Sander</t>
  </si>
  <si>
    <t>Lebbin</t>
  </si>
  <si>
    <t>Jānis</t>
  </si>
  <si>
    <t>Taavi</t>
  </si>
  <si>
    <t>Toomara</t>
  </si>
  <si>
    <t>Raimonds</t>
  </si>
  <si>
    <t>Tihonovs</t>
  </si>
  <si>
    <t>Ingemārs</t>
  </si>
  <si>
    <t>Jēkabsons</t>
  </si>
  <si>
    <t>Elvijs</t>
  </si>
  <si>
    <t>Ķezis</t>
  </si>
  <si>
    <t>Edijs</t>
  </si>
  <si>
    <t>Ļaksa</t>
  </si>
  <si>
    <t>Edmunds</t>
  </si>
  <si>
    <t>Felix</t>
  </si>
  <si>
    <t>Bekerman</t>
  </si>
  <si>
    <t xml:space="preserve">Raivo </t>
  </si>
  <si>
    <t>Valsts</t>
  </si>
  <si>
    <t>EST</t>
  </si>
  <si>
    <t>LV</t>
  </si>
  <si>
    <t>RUS</t>
  </si>
  <si>
    <t>LT</t>
  </si>
  <si>
    <t>LATVIJAS PRO DRIFTA ČEMPIONĀTA KOMANDU IESKAITE 2011</t>
  </si>
  <si>
    <t>R1 Sport</t>
  </si>
  <si>
    <t>Raivo Mužiks</t>
  </si>
  <si>
    <t>Ervins Ērglis</t>
  </si>
  <si>
    <t>Edmunds Ērglis</t>
  </si>
  <si>
    <t>Elvijs Ķezis</t>
  </si>
  <si>
    <t>JAP-FACTORY PRO</t>
  </si>
  <si>
    <t>Ivo Cīrulis</t>
  </si>
  <si>
    <t>Edijs Ļaksa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</si>
</sst>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2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8" xfId="55" applyFont="1" applyFill="1" applyBorder="1" applyAlignment="1">
      <alignment horizontal="left" vertical="center"/>
      <protection/>
    </xf>
    <xf numFmtId="0" fontId="14" fillId="0" borderId="18" xfId="55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55" applyFont="1" applyFill="1" applyBorder="1" applyAlignment="1">
      <alignment horizontal="left" vertical="center"/>
      <protection/>
    </xf>
    <xf numFmtId="0" fontId="14" fillId="0" borderId="20" xfId="55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55" applyFont="1" applyFill="1" applyBorder="1" applyAlignment="1">
      <alignment horizontal="left" vertical="center"/>
      <protection/>
    </xf>
    <xf numFmtId="0" fontId="14" fillId="0" borderId="22" xfId="55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8" fillId="0" borderId="25" xfId="55" applyFont="1" applyFill="1" applyBorder="1" applyAlignment="1">
      <alignment horizontal="left" vertical="center"/>
      <protection/>
    </xf>
    <xf numFmtId="0" fontId="14" fillId="0" borderId="25" xfId="55" applyFont="1" applyFill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55" applyFont="1" applyFill="1" applyBorder="1" applyAlignment="1">
      <alignment horizontal="left" vertical="center"/>
      <protection/>
    </xf>
    <xf numFmtId="0" fontId="14" fillId="0" borderId="27" xfId="55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8" xfId="55" applyFont="1" applyFill="1" applyBorder="1" applyAlignment="1">
      <alignment horizontal="center" vertical="center" wrapText="1"/>
      <protection/>
    </xf>
    <xf numFmtId="0" fontId="13" fillId="0" borderId="20" xfId="55" applyFont="1" applyFill="1" applyBorder="1" applyAlignment="1">
      <alignment horizontal="center" vertical="center" wrapText="1"/>
      <protection/>
    </xf>
    <xf numFmtId="0" fontId="13" fillId="0" borderId="22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6" xfId="55" applyFont="1" applyFill="1" applyBorder="1" applyAlignment="1">
      <alignment horizontal="center" vertical="center"/>
      <protection/>
    </xf>
    <xf numFmtId="0" fontId="13" fillId="0" borderId="37" xfId="55" applyFont="1" applyFill="1" applyBorder="1" applyAlignment="1">
      <alignment horizontal="center" vertical="center"/>
      <protection/>
    </xf>
    <xf numFmtId="0" fontId="13" fillId="0" borderId="38" xfId="55" applyFont="1" applyFill="1" applyBorder="1" applyAlignment="1">
      <alignment horizontal="center" vertical="center"/>
      <protection/>
    </xf>
    <xf numFmtId="0" fontId="13" fillId="0" borderId="39" xfId="55" applyFont="1" applyFill="1" applyBorder="1" applyAlignment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46" xfId="55" applyFont="1" applyBorder="1" applyAlignment="1">
      <alignment horizontal="center" vertical="center"/>
      <protection/>
    </xf>
    <xf numFmtId="0" fontId="13" fillId="0" borderId="37" xfId="55" applyFont="1" applyBorder="1" applyAlignment="1">
      <alignment horizontal="center" vertical="center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0" fontId="12" fillId="0" borderId="4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3" fillId="0" borderId="49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center" vertical="center" wrapText="1"/>
      <protection/>
    </xf>
    <xf numFmtId="0" fontId="3" fillId="7" borderId="50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A23" sqref="A23"/>
    </sheetView>
  </sheetViews>
  <sheetFormatPr defaultColWidth="9.140625" defaultRowHeight="12.75"/>
  <cols>
    <col min="3" max="3" width="12.57421875" style="0" customWidth="1"/>
    <col min="4" max="4" width="14.140625" style="0" customWidth="1"/>
    <col min="5" max="5" width="7.57421875" style="0" customWidth="1"/>
    <col min="6" max="6" width="12.421875" style="53" customWidth="1"/>
    <col min="7" max="7" width="13.421875" style="0" customWidth="1"/>
    <col min="8" max="8" width="13.00390625" style="0" customWidth="1"/>
    <col min="9" max="9" width="10.28125" style="0" customWidth="1"/>
    <col min="10" max="10" width="10.7109375" style="53" customWidth="1"/>
  </cols>
  <sheetData>
    <row r="2" spans="4:5" ht="15.75">
      <c r="D2" s="1" t="s">
        <v>22</v>
      </c>
      <c r="E2" s="1"/>
    </row>
    <row r="3" ht="13.5" thickBot="1"/>
    <row r="4" spans="1:11" ht="52.5" customHeight="1" thickBot="1">
      <c r="A4" s="77" t="s">
        <v>16</v>
      </c>
      <c r="B4" s="3" t="s">
        <v>0</v>
      </c>
      <c r="C4" s="78" t="s">
        <v>1</v>
      </c>
      <c r="D4" s="79" t="s">
        <v>2</v>
      </c>
      <c r="E4" s="79" t="s">
        <v>53</v>
      </c>
      <c r="F4" s="3" t="s">
        <v>24</v>
      </c>
      <c r="G4" s="3" t="s">
        <v>23</v>
      </c>
      <c r="H4" s="3" t="s">
        <v>25</v>
      </c>
      <c r="I4" s="3" t="s">
        <v>26</v>
      </c>
      <c r="J4" s="3" t="s">
        <v>27</v>
      </c>
      <c r="K4" s="86" t="s">
        <v>9</v>
      </c>
    </row>
    <row r="5" spans="1:11" ht="12.75">
      <c r="A5" s="4">
        <v>1</v>
      </c>
      <c r="B5" s="4">
        <v>22</v>
      </c>
      <c r="C5" s="81" t="s">
        <v>38</v>
      </c>
      <c r="D5" s="81" t="s">
        <v>5</v>
      </c>
      <c r="E5" s="5" t="s">
        <v>55</v>
      </c>
      <c r="F5" s="80">
        <v>32</v>
      </c>
      <c r="G5" s="48"/>
      <c r="H5" s="5"/>
      <c r="I5" s="48"/>
      <c r="J5" s="48"/>
      <c r="K5" s="87">
        <f>SUM(F5:J5)</f>
        <v>32</v>
      </c>
    </row>
    <row r="6" spans="1:11" ht="12.75">
      <c r="A6" s="4">
        <v>2</v>
      </c>
      <c r="B6" s="4">
        <v>20</v>
      </c>
      <c r="C6" s="81" t="s">
        <v>4</v>
      </c>
      <c r="D6" s="81" t="s">
        <v>8</v>
      </c>
      <c r="E6" s="5" t="s">
        <v>55</v>
      </c>
      <c r="F6" s="5">
        <v>28</v>
      </c>
      <c r="G6" s="5"/>
      <c r="H6" s="5"/>
      <c r="I6" s="5"/>
      <c r="J6" s="5"/>
      <c r="K6" s="87">
        <f aca="true" t="shared" si="0" ref="K6:K22">SUM(F6:J6)</f>
        <v>28</v>
      </c>
    </row>
    <row r="7" spans="1:11" ht="12.75">
      <c r="A7" s="4">
        <v>3</v>
      </c>
      <c r="B7" s="4">
        <v>15</v>
      </c>
      <c r="C7" s="2" t="s">
        <v>38</v>
      </c>
      <c r="D7" s="2" t="s">
        <v>19</v>
      </c>
      <c r="E7" s="5" t="s">
        <v>55</v>
      </c>
      <c r="F7" s="5">
        <v>24</v>
      </c>
      <c r="G7" s="5"/>
      <c r="H7" s="5"/>
      <c r="I7" s="5"/>
      <c r="J7" s="5"/>
      <c r="K7" s="87">
        <f t="shared" si="0"/>
        <v>24</v>
      </c>
    </row>
    <row r="8" spans="1:11" ht="12.75">
      <c r="A8" s="4">
        <v>4</v>
      </c>
      <c r="B8" s="4">
        <v>4</v>
      </c>
      <c r="C8" s="81" t="s">
        <v>6</v>
      </c>
      <c r="D8" s="81" t="s">
        <v>7</v>
      </c>
      <c r="E8" s="5" t="s">
        <v>55</v>
      </c>
      <c r="F8" s="5">
        <v>20</v>
      </c>
      <c r="G8" s="5"/>
      <c r="H8" s="5"/>
      <c r="I8" s="5"/>
      <c r="J8" s="5"/>
      <c r="K8" s="87">
        <f t="shared" si="0"/>
        <v>20</v>
      </c>
    </row>
    <row r="9" spans="1:11" ht="12.75">
      <c r="A9" s="4">
        <v>5</v>
      </c>
      <c r="B9" s="4">
        <v>212</v>
      </c>
      <c r="C9" s="81" t="s">
        <v>52</v>
      </c>
      <c r="D9" s="81" t="s">
        <v>20</v>
      </c>
      <c r="E9" s="5" t="s">
        <v>55</v>
      </c>
      <c r="F9" s="49">
        <v>16</v>
      </c>
      <c r="G9" s="5"/>
      <c r="H9" s="5"/>
      <c r="I9" s="5"/>
      <c r="J9" s="5"/>
      <c r="K9" s="87">
        <f t="shared" si="0"/>
        <v>16</v>
      </c>
    </row>
    <row r="10" spans="1:11" ht="12.75">
      <c r="A10" s="4">
        <v>6</v>
      </c>
      <c r="B10" s="4">
        <v>12</v>
      </c>
      <c r="C10" s="2" t="s">
        <v>34</v>
      </c>
      <c r="D10" s="2" t="s">
        <v>35</v>
      </c>
      <c r="E10" s="5" t="s">
        <v>57</v>
      </c>
      <c r="F10" s="5">
        <v>14</v>
      </c>
      <c r="G10" s="5"/>
      <c r="H10" s="5"/>
      <c r="I10" s="5"/>
      <c r="J10" s="5"/>
      <c r="K10" s="87">
        <f t="shared" si="0"/>
        <v>14</v>
      </c>
    </row>
    <row r="11" spans="1:11" ht="12.75">
      <c r="A11" s="4">
        <v>7</v>
      </c>
      <c r="B11" s="4">
        <v>83</v>
      </c>
      <c r="C11" s="81" t="s">
        <v>49</v>
      </c>
      <c r="D11" s="81" t="s">
        <v>3</v>
      </c>
      <c r="E11" s="5" t="s">
        <v>55</v>
      </c>
      <c r="F11" s="49">
        <v>12</v>
      </c>
      <c r="G11" s="5"/>
      <c r="H11" s="5"/>
      <c r="I11" s="5"/>
      <c r="J11" s="5"/>
      <c r="K11" s="87">
        <f t="shared" si="0"/>
        <v>12</v>
      </c>
    </row>
    <row r="12" spans="1:11" ht="12.75">
      <c r="A12" s="4">
        <v>8</v>
      </c>
      <c r="B12" s="4">
        <v>3</v>
      </c>
      <c r="C12" s="81" t="s">
        <v>28</v>
      </c>
      <c r="D12" s="81" t="s">
        <v>29</v>
      </c>
      <c r="E12" s="5" t="s">
        <v>54</v>
      </c>
      <c r="F12" s="5">
        <v>10</v>
      </c>
      <c r="G12" s="5"/>
      <c r="H12" s="5"/>
      <c r="I12" s="5"/>
      <c r="J12" s="5"/>
      <c r="K12" s="87">
        <f t="shared" si="0"/>
        <v>10</v>
      </c>
    </row>
    <row r="13" spans="1:11" ht="12.75">
      <c r="A13" s="4">
        <v>9</v>
      </c>
      <c r="B13" s="4">
        <v>23</v>
      </c>
      <c r="C13" s="81" t="s">
        <v>43</v>
      </c>
      <c r="D13" s="81" t="s">
        <v>44</v>
      </c>
      <c r="E13" s="5" t="s">
        <v>55</v>
      </c>
      <c r="F13" s="5">
        <v>8</v>
      </c>
      <c r="G13" s="5"/>
      <c r="H13" s="5"/>
      <c r="I13" s="5"/>
      <c r="J13" s="5"/>
      <c r="K13" s="87">
        <f t="shared" si="0"/>
        <v>8</v>
      </c>
    </row>
    <row r="14" spans="1:11" ht="12.75">
      <c r="A14" s="4">
        <v>10</v>
      </c>
      <c r="B14" s="4">
        <v>21</v>
      </c>
      <c r="C14" s="81" t="s">
        <v>41</v>
      </c>
      <c r="D14" s="81" t="s">
        <v>42</v>
      </c>
      <c r="E14" s="5" t="s">
        <v>55</v>
      </c>
      <c r="F14" s="5">
        <v>7</v>
      </c>
      <c r="G14" s="5"/>
      <c r="H14" s="5"/>
      <c r="I14" s="5"/>
      <c r="J14" s="5"/>
      <c r="K14" s="87">
        <f t="shared" si="0"/>
        <v>7</v>
      </c>
    </row>
    <row r="15" spans="1:11" ht="12.75">
      <c r="A15" s="4">
        <v>11</v>
      </c>
      <c r="B15" s="4">
        <v>24</v>
      </c>
      <c r="C15" s="81" t="s">
        <v>45</v>
      </c>
      <c r="D15" s="81" t="s">
        <v>46</v>
      </c>
      <c r="E15" s="5" t="s">
        <v>55</v>
      </c>
      <c r="F15" s="5">
        <v>6</v>
      </c>
      <c r="G15" s="2"/>
      <c r="H15" s="5"/>
      <c r="I15" s="5"/>
      <c r="J15" s="5"/>
      <c r="K15" s="87">
        <f t="shared" si="0"/>
        <v>6</v>
      </c>
    </row>
    <row r="16" spans="1:11" ht="12.75">
      <c r="A16" s="4">
        <v>12</v>
      </c>
      <c r="B16" s="4">
        <v>98</v>
      </c>
      <c r="C16" s="2" t="s">
        <v>50</v>
      </c>
      <c r="D16" s="2" t="s">
        <v>51</v>
      </c>
      <c r="E16" s="5" t="s">
        <v>56</v>
      </c>
      <c r="F16" s="49">
        <v>5</v>
      </c>
      <c r="G16" s="5"/>
      <c r="H16" s="5"/>
      <c r="I16" s="5"/>
      <c r="J16" s="5"/>
      <c r="K16" s="87">
        <f t="shared" si="0"/>
        <v>5</v>
      </c>
    </row>
    <row r="17" spans="1:12" ht="12.75">
      <c r="A17" s="4">
        <v>13</v>
      </c>
      <c r="B17" s="4">
        <v>25</v>
      </c>
      <c r="C17" s="81" t="s">
        <v>17</v>
      </c>
      <c r="D17" s="81" t="s">
        <v>18</v>
      </c>
      <c r="E17" s="5" t="s">
        <v>55</v>
      </c>
      <c r="F17" s="49">
        <v>4</v>
      </c>
      <c r="G17" s="5"/>
      <c r="H17" s="5"/>
      <c r="I17" s="5"/>
      <c r="J17" s="5"/>
      <c r="K17" s="87">
        <f t="shared" si="0"/>
        <v>4</v>
      </c>
      <c r="L17" s="54"/>
    </row>
    <row r="18" spans="1:11" ht="12.75">
      <c r="A18" s="4">
        <v>14</v>
      </c>
      <c r="B18" s="4">
        <v>7</v>
      </c>
      <c r="C18" s="81" t="s">
        <v>30</v>
      </c>
      <c r="D18" s="81" t="s">
        <v>31</v>
      </c>
      <c r="E18" s="5" t="s">
        <v>54</v>
      </c>
      <c r="F18" s="5">
        <v>3</v>
      </c>
      <c r="G18" s="82"/>
      <c r="H18" s="82"/>
      <c r="I18" s="82"/>
      <c r="J18" s="49"/>
      <c r="K18" s="87">
        <f t="shared" si="0"/>
        <v>3</v>
      </c>
    </row>
    <row r="19" spans="1:11" ht="12.75">
      <c r="A19" s="4">
        <v>15</v>
      </c>
      <c r="B19" s="4">
        <v>29</v>
      </c>
      <c r="C19" s="2" t="s">
        <v>47</v>
      </c>
      <c r="D19" s="2" t="s">
        <v>48</v>
      </c>
      <c r="E19" s="5" t="s">
        <v>55</v>
      </c>
      <c r="F19" s="49">
        <v>2</v>
      </c>
      <c r="G19" s="82"/>
      <c r="H19" s="82"/>
      <c r="I19" s="82"/>
      <c r="J19" s="49"/>
      <c r="K19" s="87">
        <f t="shared" si="0"/>
        <v>2</v>
      </c>
    </row>
    <row r="20" spans="1:11" ht="12.75">
      <c r="A20" s="4">
        <v>16</v>
      </c>
      <c r="B20" s="4">
        <v>14</v>
      </c>
      <c r="C20" s="2" t="s">
        <v>36</v>
      </c>
      <c r="D20" s="2" t="s">
        <v>37</v>
      </c>
      <c r="E20" s="5"/>
      <c r="F20" s="5">
        <v>1</v>
      </c>
      <c r="G20" s="82"/>
      <c r="H20" s="82"/>
      <c r="I20" s="82"/>
      <c r="J20" s="49"/>
      <c r="K20" s="87">
        <f t="shared" si="0"/>
        <v>1</v>
      </c>
    </row>
    <row r="21" spans="1:11" ht="12.75">
      <c r="A21" s="4">
        <v>17</v>
      </c>
      <c r="B21" s="4">
        <v>11</v>
      </c>
      <c r="C21" s="81" t="s">
        <v>32</v>
      </c>
      <c r="D21" s="81" t="s">
        <v>33</v>
      </c>
      <c r="E21" s="5" t="s">
        <v>56</v>
      </c>
      <c r="F21" s="5">
        <v>0</v>
      </c>
      <c r="G21" s="82"/>
      <c r="H21" s="82"/>
      <c r="I21" s="82"/>
      <c r="J21" s="49"/>
      <c r="K21" s="87">
        <f t="shared" si="0"/>
        <v>0</v>
      </c>
    </row>
    <row r="22" spans="1:11" ht="12.75">
      <c r="A22" s="4">
        <v>18</v>
      </c>
      <c r="B22" s="4">
        <v>16</v>
      </c>
      <c r="C22" s="81" t="s">
        <v>39</v>
      </c>
      <c r="D22" s="81" t="s">
        <v>40</v>
      </c>
      <c r="E22" s="5" t="s">
        <v>54</v>
      </c>
      <c r="F22" s="5">
        <v>0</v>
      </c>
      <c r="G22" s="82"/>
      <c r="H22" s="82"/>
      <c r="I22" s="82"/>
      <c r="J22" s="49"/>
      <c r="K22" s="87">
        <f t="shared" si="0"/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9.140625" style="8" customWidth="1"/>
    <col min="2" max="2" width="29.57421875" style="8" customWidth="1"/>
    <col min="3" max="3" width="22.421875" style="8" customWidth="1"/>
    <col min="4" max="4" width="9.7109375" style="13" customWidth="1"/>
    <col min="5" max="10" width="6.57421875" style="46" customWidth="1"/>
    <col min="11" max="11" width="14.7109375" style="8" customWidth="1"/>
    <col min="12" max="16384" width="9.140625" style="8" customWidth="1"/>
  </cols>
  <sheetData>
    <row r="1" spans="1:10" ht="33.75">
      <c r="A1" s="6"/>
      <c r="B1" s="7" t="s">
        <v>58</v>
      </c>
      <c r="D1" s="9"/>
      <c r="E1" s="10"/>
      <c r="F1" s="10"/>
      <c r="G1" s="10"/>
      <c r="H1" s="10"/>
      <c r="I1" s="10"/>
      <c r="J1" s="10"/>
    </row>
    <row r="2" spans="3:10" s="11" customFormat="1" ht="15.75" thickBot="1">
      <c r="C2" s="12"/>
      <c r="D2" s="13"/>
      <c r="E2" s="14"/>
      <c r="F2" s="14"/>
      <c r="G2" s="14"/>
      <c r="H2" s="14"/>
      <c r="I2" s="14"/>
      <c r="J2" s="14"/>
    </row>
    <row r="3" spans="1:11" s="22" customFormat="1" ht="15" customHeight="1" thickBot="1">
      <c r="A3" s="15" t="s">
        <v>10</v>
      </c>
      <c r="B3" s="16" t="s">
        <v>11</v>
      </c>
      <c r="C3" s="17" t="s">
        <v>12</v>
      </c>
      <c r="D3" s="18" t="s">
        <v>13</v>
      </c>
      <c r="E3" s="19" t="s">
        <v>14</v>
      </c>
      <c r="F3" s="19" t="s">
        <v>14</v>
      </c>
      <c r="G3" s="19" t="s">
        <v>14</v>
      </c>
      <c r="H3" s="19" t="s">
        <v>14</v>
      </c>
      <c r="I3" s="20" t="s">
        <v>14</v>
      </c>
      <c r="J3" s="20" t="s">
        <v>14</v>
      </c>
      <c r="K3" s="21" t="s">
        <v>15</v>
      </c>
    </row>
    <row r="4" spans="1:11" s="22" customFormat="1" ht="15" customHeight="1">
      <c r="A4" s="55">
        <v>1</v>
      </c>
      <c r="B4" s="59" t="s">
        <v>59</v>
      </c>
      <c r="C4" s="23" t="s">
        <v>60</v>
      </c>
      <c r="D4" s="50">
        <v>212</v>
      </c>
      <c r="E4" s="88">
        <v>16</v>
      </c>
      <c r="F4" s="25"/>
      <c r="G4" s="25"/>
      <c r="H4" s="25"/>
      <c r="I4" s="26"/>
      <c r="J4" s="26"/>
      <c r="K4" s="67">
        <f>SUM(E8:J8)</f>
        <v>28</v>
      </c>
    </row>
    <row r="5" spans="1:11" s="22" customFormat="1" ht="15" customHeight="1">
      <c r="A5" s="56"/>
      <c r="B5" s="60"/>
      <c r="C5" s="27" t="s">
        <v>61</v>
      </c>
      <c r="D5" s="51"/>
      <c r="E5" s="29"/>
      <c r="F5" s="30"/>
      <c r="G5" s="30"/>
      <c r="H5" s="30"/>
      <c r="I5" s="30"/>
      <c r="J5" s="26"/>
      <c r="K5" s="68"/>
    </row>
    <row r="6" spans="1:11" s="22" customFormat="1" ht="15" customHeight="1">
      <c r="A6" s="57"/>
      <c r="B6" s="61"/>
      <c r="C6" s="31" t="s">
        <v>62</v>
      </c>
      <c r="D6" s="52">
        <v>83</v>
      </c>
      <c r="E6" s="89">
        <v>12</v>
      </c>
      <c r="F6" s="34"/>
      <c r="G6" s="34"/>
      <c r="H6" s="34"/>
      <c r="I6" s="26"/>
      <c r="J6" s="26"/>
      <c r="K6" s="69"/>
    </row>
    <row r="7" spans="1:11" s="22" customFormat="1" ht="15" customHeight="1">
      <c r="A7" s="57"/>
      <c r="B7" s="83"/>
      <c r="C7" s="84" t="s">
        <v>63</v>
      </c>
      <c r="D7" s="85">
        <v>24</v>
      </c>
      <c r="E7" s="26">
        <v>6</v>
      </c>
      <c r="F7" s="26"/>
      <c r="G7" s="26"/>
      <c r="H7" s="26"/>
      <c r="I7" s="26"/>
      <c r="J7" s="26"/>
      <c r="K7" s="69"/>
    </row>
    <row r="8" spans="1:11" s="22" customFormat="1" ht="15" customHeight="1" thickBot="1">
      <c r="A8" s="58"/>
      <c r="B8" s="62"/>
      <c r="C8" s="35"/>
      <c r="D8" s="35"/>
      <c r="E8" s="36">
        <f>E4+E6</f>
        <v>28</v>
      </c>
      <c r="F8" s="36">
        <f aca="true" t="shared" si="0" ref="E8:J8">SUM(F4:F6)</f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70"/>
    </row>
    <row r="9" spans="1:11" s="22" customFormat="1" ht="15" customHeight="1">
      <c r="A9" s="71">
        <v>2</v>
      </c>
      <c r="B9" s="59" t="s">
        <v>64</v>
      </c>
      <c r="C9" s="23" t="s">
        <v>21</v>
      </c>
      <c r="D9" s="24">
        <v>25</v>
      </c>
      <c r="E9" s="88">
        <v>4</v>
      </c>
      <c r="F9" s="25"/>
      <c r="G9" s="25"/>
      <c r="H9" s="25"/>
      <c r="I9" s="25"/>
      <c r="J9" s="26"/>
      <c r="K9" s="63">
        <f>SUM(E12:J12)</f>
        <v>24</v>
      </c>
    </row>
    <row r="10" spans="1:11" s="22" customFormat="1" ht="15" customHeight="1">
      <c r="A10" s="56"/>
      <c r="B10" s="60"/>
      <c r="C10" s="27" t="s">
        <v>65</v>
      </c>
      <c r="D10" s="28">
        <v>4</v>
      </c>
      <c r="E10" s="90">
        <v>20</v>
      </c>
      <c r="F10" s="30"/>
      <c r="G10" s="30"/>
      <c r="H10" s="30"/>
      <c r="I10" s="30"/>
      <c r="J10" s="26"/>
      <c r="K10" s="64"/>
    </row>
    <row r="11" spans="1:11" s="22" customFormat="1" ht="15" customHeight="1">
      <c r="A11" s="57"/>
      <c r="B11" s="61"/>
      <c r="C11" s="31" t="s">
        <v>66</v>
      </c>
      <c r="D11" s="32">
        <v>29</v>
      </c>
      <c r="E11" s="33">
        <v>2</v>
      </c>
      <c r="F11" s="34"/>
      <c r="G11" s="34"/>
      <c r="H11" s="34"/>
      <c r="I11" s="34"/>
      <c r="J11" s="26"/>
      <c r="K11" s="65"/>
    </row>
    <row r="12" spans="1:11" s="22" customFormat="1" ht="15" customHeight="1" thickBot="1">
      <c r="A12" s="58"/>
      <c r="B12" s="62"/>
      <c r="C12" s="35"/>
      <c r="D12" s="35"/>
      <c r="E12" s="36">
        <f>E9+E10</f>
        <v>24</v>
      </c>
      <c r="F12" s="36"/>
      <c r="G12" s="36"/>
      <c r="H12" s="36"/>
      <c r="I12" s="36"/>
      <c r="J12" s="47"/>
      <c r="K12" s="66"/>
    </row>
    <row r="13" spans="1:11" s="22" customFormat="1" ht="15" customHeight="1">
      <c r="A13" s="55">
        <v>3</v>
      </c>
      <c r="B13" s="72"/>
      <c r="C13" s="37"/>
      <c r="D13" s="38"/>
      <c r="E13" s="39"/>
      <c r="F13" s="40"/>
      <c r="G13" s="30"/>
      <c r="H13" s="30"/>
      <c r="I13" s="30"/>
      <c r="J13" s="26"/>
      <c r="K13" s="63">
        <f>SUM(E16:J16)</f>
        <v>0</v>
      </c>
    </row>
    <row r="14" spans="1:11" s="22" customFormat="1" ht="15" customHeight="1">
      <c r="A14" s="56"/>
      <c r="B14" s="73"/>
      <c r="C14" s="27"/>
      <c r="D14" s="28"/>
      <c r="E14" s="29"/>
      <c r="F14" s="30"/>
      <c r="G14" s="30"/>
      <c r="H14" s="30"/>
      <c r="I14" s="30"/>
      <c r="J14" s="26"/>
      <c r="K14" s="64"/>
    </row>
    <row r="15" spans="1:11" s="22" customFormat="1" ht="15" customHeight="1">
      <c r="A15" s="57"/>
      <c r="B15" s="74"/>
      <c r="C15" s="31"/>
      <c r="D15" s="32"/>
      <c r="E15" s="33"/>
      <c r="F15" s="34"/>
      <c r="G15" s="34"/>
      <c r="H15" s="34"/>
      <c r="I15" s="34"/>
      <c r="J15" s="26"/>
      <c r="K15" s="65"/>
    </row>
    <row r="16" spans="1:11" s="22" customFormat="1" ht="15" customHeight="1" thickBot="1">
      <c r="A16" s="58"/>
      <c r="B16" s="75"/>
      <c r="C16" s="41"/>
      <c r="D16" s="42"/>
      <c r="E16" s="43"/>
      <c r="F16" s="44"/>
      <c r="G16" s="44"/>
      <c r="H16" s="44"/>
      <c r="I16" s="44"/>
      <c r="J16" s="45"/>
      <c r="K16" s="76"/>
    </row>
  </sheetData>
  <sheetProtection/>
  <mergeCells count="9">
    <mergeCell ref="A13:A16"/>
    <mergeCell ref="B9:B12"/>
    <mergeCell ref="K9:K12"/>
    <mergeCell ref="A4:A8"/>
    <mergeCell ref="B4:B8"/>
    <mergeCell ref="K4:K8"/>
    <mergeCell ref="A9:A12"/>
    <mergeCell ref="B13:B16"/>
    <mergeCell ref="K13:K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Bonya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Stirne</dc:creator>
  <cp:keywords/>
  <dc:description/>
  <cp:lastModifiedBy>Linda</cp:lastModifiedBy>
  <cp:lastPrinted>2011-05-30T07:18:44Z</cp:lastPrinted>
  <dcterms:created xsi:type="dcterms:W3CDTF">2009-08-24T07:32:12Z</dcterms:created>
  <dcterms:modified xsi:type="dcterms:W3CDTF">2011-05-30T07:22:07Z</dcterms:modified>
  <cp:category/>
  <cp:version/>
  <cp:contentType/>
  <cp:contentStatus/>
</cp:coreProperties>
</file>